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66925"/>
  <mc:AlternateContent xmlns:mc="http://schemas.openxmlformats.org/markup-compatibility/2006">
    <mc:Choice Requires="x15">
      <x15ac:absPath xmlns:x15ac="http://schemas.microsoft.com/office/spreadsheetml/2010/11/ac" url="C:\Users\Neha Kuber\OneDrive\Documents\Dell\updated Data\Navriti\"/>
    </mc:Choice>
  </mc:AlternateContent>
  <xr:revisionPtr revIDLastSave="0" documentId="13_ncr:1_{25D8BBE3-91CD-45A3-9000-E9B08682901C}" xr6:coauthVersionLast="47" xr6:coauthVersionMax="47" xr10:uidLastSave="{00000000-0000-0000-0000-000000000000}"/>
  <bookViews>
    <workbookView xWindow="-108" yWindow="-108" windowWidth="23256" windowHeight="12456" activeTab="1" xr2:uid="{00000000-000D-0000-FFFF-FFFF00000000}"/>
  </bookViews>
  <sheets>
    <sheet name="Summary All NOS &amp; PCs" sheetId="2" r:id="rId1"/>
    <sheet name="Blueprint" sheetId="3" r:id="rId2"/>
    <sheet name="Theory" sheetId="1" r:id="rId3"/>
  </sheets>
  <definedNames>
    <definedName name="_xlnm._FilterDatabase" localSheetId="2" hidden="1">Theory!$E$1:$N$84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3" l="1"/>
  <c r="D24" i="3"/>
  <c r="C24" i="3"/>
  <c r="D22" i="3"/>
  <c r="G10" i="3"/>
  <c r="E10" i="3"/>
  <c r="E12" i="3" s="1"/>
  <c r="D10" i="3"/>
  <c r="D12" i="3" s="1"/>
  <c r="C10" i="3"/>
  <c r="C12" i="3" s="1"/>
  <c r="F9" i="3"/>
  <c r="F8" i="3"/>
  <c r="F7" i="3"/>
  <c r="F10" i="3" l="1"/>
  <c r="B13" i="3"/>
</calcChain>
</file>

<file path=xl/sharedStrings.xml><?xml version="1.0" encoding="utf-8"?>
<sst xmlns="http://schemas.openxmlformats.org/spreadsheetml/2006/main" count="575" uniqueCount="319">
  <si>
    <t>NOS Code and Name</t>
  </si>
  <si>
    <t>Elements</t>
  </si>
  <si>
    <t>Performance Criteria</t>
  </si>
  <si>
    <t xml:space="preserve">Allotted Marks </t>
  </si>
  <si>
    <t>Question Count</t>
  </si>
  <si>
    <t>Question Text</t>
  </si>
  <si>
    <t>Answer Choice 1</t>
  </si>
  <si>
    <t>Answer Choice 2</t>
  </si>
  <si>
    <t xml:space="preserve">Answer Choice 3 </t>
  </si>
  <si>
    <t xml:space="preserve">Answer Choice 4 </t>
  </si>
  <si>
    <t>Correct Answer</t>
  </si>
  <si>
    <t>Difficulty Level (Easy/Medium /Difficult)</t>
  </si>
  <si>
    <t xml:space="preserve"> Marks</t>
  </si>
  <si>
    <t>Communication Skills</t>
  </si>
  <si>
    <t>QP Name-</t>
  </si>
  <si>
    <t>Qp Code-</t>
  </si>
  <si>
    <t>Version-</t>
  </si>
  <si>
    <t>Level-</t>
  </si>
  <si>
    <t>Passing %</t>
  </si>
  <si>
    <t>Assessment Criteria for Outcomes</t>
  </si>
  <si>
    <t>Theory
Marks</t>
  </si>
  <si>
    <t>Practical
Marks</t>
  </si>
  <si>
    <t>NOS Total</t>
  </si>
  <si>
    <t>-</t>
  </si>
  <si>
    <t>PC2. identify and explore learning and employability portals</t>
  </si>
  <si>
    <t>PC5. recognize the significance of 21st Century Skills for employment</t>
  </si>
  <si>
    <t>PC10. understand the difference between job and career</t>
  </si>
  <si>
    <t>PC14. communicate and behave appropriately with all genders and PwD</t>
  </si>
  <si>
    <t>PC16. select financial institutions, products and services as per requirement</t>
  </si>
  <si>
    <t>PC26. identify different types of customers</t>
  </si>
  <si>
    <t>Question type</t>
  </si>
  <si>
    <t>Essential Digital Skills</t>
  </si>
  <si>
    <t>Entrepreneurship</t>
  </si>
  <si>
    <t>Customer Service</t>
  </si>
  <si>
    <t xml:space="preserve"> ELE/N7005: Troubleshoot and Repair Drone Malfunctions</t>
  </si>
  <si>
    <t>Understanding Drone Issues Faced by the Customer</t>
  </si>
  <si>
    <t xml:space="preserve"> PC1. Gather detailed information about the drone issues reported by customers.</t>
  </si>
  <si>
    <t xml:space="preserve"> PC2. Refer to appropriate troubleshooting guides, tools, and SOPs to prepare for repairs.</t>
  </si>
  <si>
    <t xml:space="preserve"> PC3. Perform a comprehensive preliminary check-up of the drone for visible and operational defects.</t>
  </si>
  <si>
    <t xml:space="preserve"> PC4. Decide on the repair or replacement of malfunctioning modules, either on-site or at the workshop.</t>
  </si>
  <si>
    <t xml:space="preserve"> Performing Repair and Maintenance of the Drone</t>
  </si>
  <si>
    <t>PC5. Follow recommended procedures for switching on the drone and its remote controller safely.</t>
  </si>
  <si>
    <t xml:space="preserve"> PC6. Disassemble defective components using industry-standard techniques.</t>
  </si>
  <si>
    <t xml:space="preserve"> PC8. Identify malfunctioning electronic components requiring repair or replacement.</t>
  </si>
  <si>
    <t xml:space="preserve"> PC9. Conduct repairs following company-specified maintenance protocols.</t>
  </si>
  <si>
    <t xml:space="preserve"> PC10. Install repaired or new components using specialized tools (e.g., torque screwdriver).</t>
  </si>
  <si>
    <t>PC11. Reassemble the drone components following industry-standard practices.</t>
  </si>
  <si>
    <t xml:space="preserve"> PC12. Test and validate drone performance post-repair to ensure proper functionality.</t>
  </si>
  <si>
    <t xml:space="preserve"> PC13. Dispose of defective parts and debris according to E-waste guidelines.</t>
  </si>
  <si>
    <t xml:space="preserve"> Commissioning the Drone</t>
  </si>
  <si>
    <t xml:space="preserve"> PC14. Perform final safety checks on the drone, ensuring it meets operational standards.</t>
  </si>
  <si>
    <t xml:space="preserve"> PC15. Conduct a test flight and provide a demonstration to confirm repair quality.</t>
  </si>
  <si>
    <t xml:space="preserve"> PC16. Educate the customer on drone care, maintenance schedules, and troubleshooting tips.</t>
  </si>
  <si>
    <t>Reporting to Supervisors</t>
  </si>
  <si>
    <t xml:space="preserve"> PC17. Provide status updates on workload and task completion to supervisors.</t>
  </si>
  <si>
    <t>PC18. Maintain detailed documentation of repairs and provide feedback for process improvements.</t>
  </si>
  <si>
    <t xml:space="preserve"> PC19. Escalate unresolved issues and explain the constraints or limitations encountered.</t>
  </si>
  <si>
    <t xml:space="preserve"> PC20. Adhere to timelines for repairs or replacements and report delays with justifications.</t>
  </si>
  <si>
    <t>ELE/N7010: Calibrate, Optimize, and Test Drone Performance</t>
  </si>
  <si>
    <t xml:space="preserve"> PC1. Perform Initial Calibration of sensors, including gyroscopes, accelerometers, and barometers,
 using software tools and hardware rigs.</t>
  </si>
  <si>
    <t xml:space="preserve"> PC2. Optimize motor efficiency through ESC firmware upgrades and tuning.</t>
  </si>
  <si>
    <t>Calibrating Drone Components</t>
  </si>
  <si>
    <t>PC3. Ensure GPS accuracy by adjusting and testing for satellite connectivity in various environments.</t>
  </si>
  <si>
    <t xml:space="preserve"> PC4. Align the gimbal system for stable imaging and video capturing during dynamic maneuvers.</t>
  </si>
  <si>
    <t xml:space="preserve"> PC5. Inspect and balance propellers to minimize vibration and ensure smooth flight.</t>
  </si>
  <si>
    <t xml:space="preserve"> PC6. Verify antenna alignment for optimal signal reception in the communication system.</t>
  </si>
  <si>
    <t>Advanced Testing and Performance Optimization</t>
  </si>
  <si>
    <t>PC7. Perform battery health diagnostics, checking for capacity, voltage fluctuations, and charging cycles.</t>
  </si>
  <si>
    <t xml:space="preserve"> PC8. Conduct flight controller tuning using parameters like PID (Proportional, Integral, Derivative) settings.</t>
  </si>
  <si>
    <t xml:space="preserve"> PC9. Simulate emergency scenarios (e.g., low battery, motor failure) to validate safety protocols.</t>
  </si>
  <si>
    <t xml:space="preserve"> PC10. Test payload capacity and integration of add-ons like cameras, sensors, or sprayers.</t>
  </si>
  <si>
    <t>PC11. Validate firmware updates and ensure compatibility with drone hardware.</t>
  </si>
  <si>
    <t xml:space="preserve"> PC12. Assess communication stability between the drone and remote controller, including range and latency tests.</t>
  </si>
  <si>
    <t>Post-Maintenance Testing and Reporting</t>
  </si>
  <si>
    <t xml:space="preserve"> PC13. Conduct post-calibration hover tests to ensure stability in different weather conditions.</t>
  </si>
  <si>
    <t xml:space="preserve"> PC15. Test the drone's performance with a waypoint navigation mission for precision evaluation.</t>
  </si>
  <si>
    <t xml:space="preserve"> PC16. Perform Return-to-Home (RTH) testing to ensure safe autonomous navigation.</t>
  </si>
  <si>
    <t xml:space="preserve"> PC17. Validate camera performance by testing video transmission latency and image quality.</t>
  </si>
  <si>
    <t xml:space="preserve"> PC18. Verify failsafe mechanisms, including geofencing and no-fly zone adherence.</t>
  </si>
  <si>
    <t xml:space="preserve"> Compliance and Reporting</t>
  </si>
  <si>
    <t>PC19. Ensure all components meet industry standards for safety and compliance (e.g., DGCA or FAA regulations).</t>
  </si>
  <si>
    <t xml:space="preserve"> PC20. Document all calibration and testing steps, including a checklist for final inspection.</t>
  </si>
  <si>
    <t xml:space="preserve"> PC21. Communicate calibration and optimization outcomes with stakeholders or customers.</t>
  </si>
  <si>
    <t xml:space="preserve"> PC22. Maintain a logbook of repairs and calibrations for accountability and future reference.</t>
  </si>
  <si>
    <t xml:space="preserve"> DGT/VSQ/N0102: Employability Skills (60 Hours)</t>
  </si>
  <si>
    <t xml:space="preserve"> Introduction to Employability Skills</t>
  </si>
  <si>
    <t xml:space="preserve"> PC1. identify employability skills required for jobs in various industries</t>
  </si>
  <si>
    <t xml:space="preserve"> Constitutional values – Citizenship</t>
  </si>
  <si>
    <t xml:space="preserve"> PC3. recognize the significance of constitutional values, including civic rights and duties, citizenship, responsibility towards society etc. and personal values and ethics such as honesty, integrity, caring and respecting others, etc.</t>
  </si>
  <si>
    <t xml:space="preserve"> PC4. follow environmentally sustainable practices</t>
  </si>
  <si>
    <t xml:space="preserve"> Becoming a Professional in the 21st Century</t>
  </si>
  <si>
    <t xml:space="preserve"> PC6. practice the 21st Century Skills such as Self-Awareness, Behaviour Skills, time management, critical and adaptive thinking, problem-solving, creative thinking, social and cultural awareness, emotional awareness, learning to learn for continuous learning etc. in personal
 and professional life</t>
  </si>
  <si>
    <t xml:space="preserve"> Basic English Skills</t>
  </si>
  <si>
    <t xml:space="preserve"> PC7. use basic English for everyday conversation in different contexts, in person and over the telephone</t>
  </si>
  <si>
    <t>PC8. read and understand routine information, notes, instructions, mails, letters etc. written in English</t>
  </si>
  <si>
    <t xml:space="preserve"> PC9. write short messages, notes, letters, e-mails etc. in English</t>
  </si>
  <si>
    <t>Career Development &amp; Goal Setting</t>
  </si>
  <si>
    <t xml:space="preserve"> PC10. understand the difference between job and career</t>
  </si>
  <si>
    <t xml:space="preserve"> PC11. prepare a career development plan with short- and long-term goals, based on aptitude</t>
  </si>
  <si>
    <t xml:space="preserve"> PC12. follow verbal and non-verbal communication etiquette and active listening techniques in various settings</t>
  </si>
  <si>
    <t xml:space="preserve"> PC13. work collaboratively with others in a team</t>
  </si>
  <si>
    <t xml:space="preserve"> Diversity &amp; Inclusion</t>
  </si>
  <si>
    <t xml:space="preserve"> PC15. escalate any issues related to sexual harassment at workplace according to POSH Act</t>
  </si>
  <si>
    <t xml:space="preserve"> Financial and Legal Literacy</t>
  </si>
  <si>
    <t xml:space="preserve"> PC17. carry out offline and online financial transactions, safely and securely</t>
  </si>
  <si>
    <t>PC18. identify common components of salary and compute income, expenses, taxes, investments etc.</t>
  </si>
  <si>
    <t xml:space="preserve"> PC19. identify relevant rights and laws and use legal aids to fight against legal exploitation</t>
  </si>
  <si>
    <t xml:space="preserve"> PC20. operate digital devices and carry out basic internet operations securely and safely</t>
  </si>
  <si>
    <t xml:space="preserve"> PC21. use e- mail and social media platforms and virtual collaboration tools to work effectively</t>
  </si>
  <si>
    <t xml:space="preserve"> PC22. use basic features of word processor, spreadsheets, and presentations</t>
  </si>
  <si>
    <t xml:space="preserve"> PC23. identify different types of Entrepreneurship and Enterprises and assess opportunities for potential business through research</t>
  </si>
  <si>
    <t xml:space="preserve"> PC24. develop a business plan and a work model, considering the 4Ps of Marketing Product, Price, Place and Promotion</t>
  </si>
  <si>
    <t xml:space="preserve"> PC25. identify sources of funding, anticipate, and mitigate any financial/ legal hurdles for the potential business opportunity</t>
  </si>
  <si>
    <t xml:space="preserve"> PC27. identify and respond to customer requests and needs in a professional manner.</t>
  </si>
  <si>
    <t xml:space="preserve"> PC28. follow appropriate hygiene and grooming standards</t>
  </si>
  <si>
    <t xml:space="preserve"> Getting ready for apprenticeship &amp; Jobs</t>
  </si>
  <si>
    <t>PC29. create a professional Curriculum vitae (Résumé)</t>
  </si>
  <si>
    <t xml:space="preserve"> PC30. search for suitable jobs using reliable offline and online sources such as Employment exchange, recruitment agencies, newspapers etc. and job portals, respectively</t>
  </si>
  <si>
    <t xml:space="preserve"> PC31. apply to identified job openings using offline /online methods as per requirement</t>
  </si>
  <si>
    <t xml:space="preserve"> PC32. answer questions politely, with clarity and confidence, during recruitment and selection</t>
  </si>
  <si>
    <t xml:space="preserve"> PC33. identify apprenticeship opportunities and register for it as per guidelines and requirements</t>
  </si>
  <si>
    <t>Time</t>
  </si>
  <si>
    <t xml:space="preserve"> PC7. Test functional components using tools like oscilloscopes, multimeters, and signal analysers.</t>
  </si>
  <si>
    <t xml:space="preserve"> PC14. Analyse flight logs to detect anomalies in power consumption, signal reception, or navigation accuracy.</t>
  </si>
  <si>
    <t>ELE/N7005: Troubleshoot and Repair Drone Malfunctions</t>
  </si>
  <si>
    <t>Viva Marks</t>
  </si>
  <si>
    <r>
      <rPr>
        <i/>
        <sz val="10"/>
        <color rgb="FF258BC0"/>
        <rFont val="Calibri"/>
        <family val="2"/>
      </rPr>
      <t>Introduction to Employability Skills</t>
    </r>
  </si>
  <si>
    <r>
      <rPr>
        <b/>
        <sz val="10"/>
        <color rgb="FF404040"/>
        <rFont val="Calibri"/>
        <family val="2"/>
      </rPr>
      <t>-</t>
    </r>
  </si>
  <si>
    <r>
      <rPr>
        <i/>
        <sz val="10"/>
        <color rgb="FF258BC0"/>
        <rFont val="Calibri"/>
        <family val="2"/>
      </rPr>
      <t>Constitutional values – Citizenship</t>
    </r>
  </si>
  <si>
    <r>
      <rPr>
        <i/>
        <sz val="10"/>
        <color rgb="FF258BC0"/>
        <rFont val="Calibri"/>
        <family val="2"/>
      </rPr>
      <t>Becoming a Professional in the 21st Century</t>
    </r>
  </si>
  <si>
    <r>
      <rPr>
        <i/>
        <sz val="10"/>
        <color rgb="FF258BC0"/>
        <rFont val="Calibri"/>
        <family val="2"/>
      </rPr>
      <t>Basic English Skills</t>
    </r>
  </si>
  <si>
    <r>
      <rPr>
        <i/>
        <sz val="10"/>
        <color rgb="FF258BC0"/>
        <rFont val="Calibri"/>
        <family val="2"/>
      </rPr>
      <t>Communication Skills</t>
    </r>
  </si>
  <si>
    <r>
      <rPr>
        <i/>
        <sz val="10"/>
        <color rgb="FF258BC0"/>
        <rFont val="Calibri"/>
        <family val="2"/>
      </rPr>
      <t>Diversity &amp; Inclusion</t>
    </r>
  </si>
  <si>
    <r>
      <rPr>
        <i/>
        <sz val="10"/>
        <color rgb="FF258BC0"/>
        <rFont val="Calibri"/>
        <family val="2"/>
      </rPr>
      <t>Financial and Legal Literacy</t>
    </r>
  </si>
  <si>
    <r>
      <rPr>
        <i/>
        <sz val="10"/>
        <color rgb="FF258BC0"/>
        <rFont val="Calibri"/>
        <family val="2"/>
      </rPr>
      <t>Essential Digital Skills</t>
    </r>
  </si>
  <si>
    <r>
      <rPr>
        <i/>
        <sz val="10"/>
        <color rgb="FF258BC0"/>
        <rFont val="Calibri"/>
        <family val="2"/>
      </rPr>
      <t>Entrepreneurship</t>
    </r>
  </si>
  <si>
    <r>
      <rPr>
        <i/>
        <sz val="10"/>
        <color rgb="FF258BC0"/>
        <rFont val="Calibri"/>
        <family val="2"/>
      </rPr>
      <t>Customer Service</t>
    </r>
  </si>
  <si>
    <r>
      <rPr>
        <i/>
        <sz val="10"/>
        <color rgb="FF258BC0"/>
        <rFont val="Calibri"/>
        <family val="2"/>
      </rPr>
      <t>Getting ready for apprenticeship &amp; Jobs</t>
    </r>
  </si>
  <si>
    <t>Drone Service Technician</t>
  </si>
  <si>
    <t>ELE/Q7003</t>
  </si>
  <si>
    <t>v3</t>
  </si>
  <si>
    <t>Performing Repair and Maintenance of the Drone</t>
  </si>
  <si>
    <t>Commissioning the Drone</t>
  </si>
  <si>
    <t>Compliance and Reporting</t>
  </si>
  <si>
    <t>DGT/VSQ/N0102: Employability Skills (60 Hours</t>
  </si>
  <si>
    <r>
      <rPr>
        <b/>
        <sz val="10"/>
        <color rgb="FF404040"/>
        <rFont val="Calibri"/>
        <family val="2"/>
      </rPr>
      <t xml:space="preserve">PC1. </t>
    </r>
    <r>
      <rPr>
        <sz val="10"/>
        <color theme="1"/>
        <rFont val="Calibri"/>
        <family val="2"/>
      </rPr>
      <t>identify employability skills required for jobs in various industries</t>
    </r>
  </si>
  <si>
    <r>
      <rPr>
        <b/>
        <sz val="10"/>
        <color rgb="FF404040"/>
        <rFont val="Calibri"/>
        <family val="2"/>
      </rPr>
      <t xml:space="preserve">PC3. </t>
    </r>
    <r>
      <rPr>
        <sz val="10"/>
        <color theme="1"/>
        <rFont val="Calibri"/>
        <family val="2"/>
      </rPr>
      <t>recognize the significance of constitutional values, including civic rights and duties, citizenship, responsibility towards society etc. and personal values and ethics such as honesty, integrity, caring and respecting others, etc.</t>
    </r>
  </si>
  <si>
    <r>
      <rPr>
        <b/>
        <sz val="10"/>
        <color rgb="FF404040"/>
        <rFont val="Calibri"/>
        <family val="2"/>
      </rPr>
      <t xml:space="preserve">PC4. </t>
    </r>
    <r>
      <rPr>
        <sz val="10"/>
        <color theme="1"/>
        <rFont val="Calibri"/>
        <family val="2"/>
      </rPr>
      <t>follow environmentally sustainable practices</t>
    </r>
  </si>
  <si>
    <r>
      <rPr>
        <b/>
        <sz val="10"/>
        <color rgb="FF404040"/>
        <rFont val="Calibri"/>
        <family val="2"/>
      </rPr>
      <t xml:space="preserve">PC5. </t>
    </r>
    <r>
      <rPr>
        <sz val="10"/>
        <color theme="1"/>
        <rFont val="Calibri"/>
        <family val="2"/>
      </rPr>
      <t>recognize the significance of 21st Century Skills for employment</t>
    </r>
  </si>
  <si>
    <r>
      <rPr>
        <b/>
        <sz val="10"/>
        <color rgb="FF404040"/>
        <rFont val="Calibri"/>
        <family val="2"/>
      </rPr>
      <t xml:space="preserve">PC6. </t>
    </r>
    <r>
      <rPr>
        <sz val="10"/>
        <color theme="1"/>
        <rFont val="Calibri"/>
        <family val="2"/>
      </rPr>
      <t>practice the 21st Century Skills such as Self- Awareness, Behaviour Skills, time management, critical and adaptive thinking, problem-solving, creative thinking, social and cultural awareness, emotional awareness, learning to learn for continuous learning etc. in personal and professional life</t>
    </r>
  </si>
  <si>
    <r>
      <rPr>
        <b/>
        <sz val="10"/>
        <color rgb="FF404040"/>
        <rFont val="Calibri"/>
        <family val="2"/>
      </rPr>
      <t xml:space="preserve">PC7. </t>
    </r>
    <r>
      <rPr>
        <sz val="10"/>
        <color theme="1"/>
        <rFont val="Calibri"/>
        <family val="2"/>
      </rPr>
      <t>use basic English for everyday conversation in different contexts, in person and over the telephone</t>
    </r>
  </si>
  <si>
    <r>
      <rPr>
        <b/>
        <sz val="10"/>
        <color rgb="FF404040"/>
        <rFont val="Calibri"/>
        <family val="2"/>
      </rPr>
      <t xml:space="preserve">PC8. </t>
    </r>
    <r>
      <rPr>
        <sz val="10"/>
        <color theme="1"/>
        <rFont val="Calibri"/>
        <family val="2"/>
      </rPr>
      <t>read and understand routine information, notes, instructions, mails, letters etc. written in English</t>
    </r>
  </si>
  <si>
    <r>
      <rPr>
        <b/>
        <sz val="10"/>
        <color rgb="FF404040"/>
        <rFont val="Calibri"/>
        <family val="2"/>
      </rPr>
      <t xml:space="preserve">PC9. </t>
    </r>
    <r>
      <rPr>
        <sz val="10"/>
        <color theme="1"/>
        <rFont val="Calibri"/>
        <family val="2"/>
      </rPr>
      <t>write short messages, notes, letters, e-mails etc. in English</t>
    </r>
  </si>
  <si>
    <r>
      <rPr>
        <i/>
        <sz val="10"/>
        <color rgb="FF258BC0"/>
        <rFont val="Calibri"/>
        <family val="2"/>
      </rPr>
      <t>Career Development &amp; Goal Setting</t>
    </r>
  </si>
  <si>
    <r>
      <rPr>
        <b/>
        <sz val="10"/>
        <color rgb="FF404040"/>
        <rFont val="Calibri"/>
        <family val="2"/>
      </rPr>
      <t xml:space="preserve">PC11. </t>
    </r>
    <r>
      <rPr>
        <sz val="10"/>
        <color theme="1"/>
        <rFont val="Calibri"/>
        <family val="2"/>
      </rPr>
      <t>prepare a career development plan with short- and long-term goals, based on aptitude</t>
    </r>
  </si>
  <si>
    <r>
      <rPr>
        <b/>
        <sz val="10"/>
        <color rgb="FF404040"/>
        <rFont val="Calibri"/>
        <family val="2"/>
      </rPr>
      <t xml:space="preserve">PC12. </t>
    </r>
    <r>
      <rPr>
        <sz val="10"/>
        <color theme="1"/>
        <rFont val="Calibri"/>
        <family val="2"/>
      </rPr>
      <t>follow verbal and non-verbal communication etiquette and active listening techniques in various settings</t>
    </r>
  </si>
  <si>
    <r>
      <rPr>
        <b/>
        <sz val="10"/>
        <color rgb="FF404040"/>
        <rFont val="Calibri"/>
        <family val="2"/>
      </rPr>
      <t xml:space="preserve">PC13. </t>
    </r>
    <r>
      <rPr>
        <sz val="10"/>
        <color theme="1"/>
        <rFont val="Calibri"/>
        <family val="2"/>
      </rPr>
      <t>work collaboratively with others in a team</t>
    </r>
  </si>
  <si>
    <r>
      <rPr>
        <b/>
        <sz val="10"/>
        <color rgb="FF404040"/>
        <rFont val="Calibri"/>
        <family val="2"/>
      </rPr>
      <t xml:space="preserve">PC14. </t>
    </r>
    <r>
      <rPr>
        <sz val="10"/>
        <color theme="1"/>
        <rFont val="Calibri"/>
        <family val="2"/>
      </rPr>
      <t>communicate and behave appropriately with all genders and PwD</t>
    </r>
  </si>
  <si>
    <r>
      <rPr>
        <b/>
        <sz val="10"/>
        <color rgb="FF404040"/>
        <rFont val="Calibri"/>
        <family val="2"/>
      </rPr>
      <t xml:space="preserve">PC15. </t>
    </r>
    <r>
      <rPr>
        <sz val="10"/>
        <color theme="1"/>
        <rFont val="Calibri"/>
        <family val="2"/>
      </rPr>
      <t>escalate any issues related to sexual harassment at workplace according to POSH Act</t>
    </r>
  </si>
  <si>
    <r>
      <rPr>
        <b/>
        <sz val="10"/>
        <color rgb="FF404040"/>
        <rFont val="Calibri"/>
        <family val="2"/>
      </rPr>
      <t xml:space="preserve">PC16. </t>
    </r>
    <r>
      <rPr>
        <sz val="10"/>
        <color theme="1"/>
        <rFont val="Calibri"/>
        <family val="2"/>
      </rPr>
      <t>select financial institutions, products and services as per requirement</t>
    </r>
  </si>
  <si>
    <r>
      <rPr>
        <b/>
        <sz val="10"/>
        <color rgb="FF404040"/>
        <rFont val="Calibri"/>
        <family val="2"/>
      </rPr>
      <t xml:space="preserve">PC17. </t>
    </r>
    <r>
      <rPr>
        <sz val="10"/>
        <color theme="1"/>
        <rFont val="Calibri"/>
        <family val="2"/>
      </rPr>
      <t>carry out oﬄine and online financial transactions, safely and securely</t>
    </r>
  </si>
  <si>
    <r>
      <rPr>
        <b/>
        <sz val="10"/>
        <color rgb="FF404040"/>
        <rFont val="Calibri"/>
        <family val="2"/>
      </rPr>
      <t xml:space="preserve">PC18. </t>
    </r>
    <r>
      <rPr>
        <sz val="10"/>
        <color theme="1"/>
        <rFont val="Calibri"/>
        <family val="2"/>
      </rPr>
      <t>identify common components of salary and compute income, expenses, taxes, investments etc</t>
    </r>
  </si>
  <si>
    <r>
      <rPr>
        <b/>
        <sz val="10"/>
        <color rgb="FF404040"/>
        <rFont val="Calibri"/>
        <family val="2"/>
      </rPr>
      <t xml:space="preserve">PC19. </t>
    </r>
    <r>
      <rPr>
        <sz val="10"/>
        <color theme="1"/>
        <rFont val="Calibri"/>
        <family val="2"/>
      </rPr>
      <t>identify relevant rights and laws and use legal aids to fight against legal exploitation</t>
    </r>
  </si>
  <si>
    <r>
      <rPr>
        <b/>
        <sz val="10"/>
        <color rgb="FF404040"/>
        <rFont val="Calibri"/>
        <family val="2"/>
      </rPr>
      <t xml:space="preserve">PC20. </t>
    </r>
    <r>
      <rPr>
        <sz val="10"/>
        <color theme="1"/>
        <rFont val="Calibri"/>
        <family val="2"/>
      </rPr>
      <t>operate digital devices and carry out basic internet operations securely and safely</t>
    </r>
  </si>
  <si>
    <r>
      <rPr>
        <b/>
        <sz val="10"/>
        <color rgb="FF404040"/>
        <rFont val="Calibri"/>
        <family val="2"/>
      </rPr>
      <t xml:space="preserve">PC21. </t>
    </r>
    <r>
      <rPr>
        <sz val="10"/>
        <color theme="1"/>
        <rFont val="Calibri"/>
        <family val="2"/>
      </rPr>
      <t>use e- mail and social media platforms and virtual collaboration tools to work effectively</t>
    </r>
  </si>
  <si>
    <r>
      <rPr>
        <b/>
        <sz val="10"/>
        <color rgb="FF404040"/>
        <rFont val="Calibri"/>
        <family val="2"/>
      </rPr>
      <t xml:space="preserve">PC22. </t>
    </r>
    <r>
      <rPr>
        <sz val="10"/>
        <color theme="1"/>
        <rFont val="Calibri"/>
        <family val="2"/>
      </rPr>
      <t>use basic features of word processor, spreadsheets, and presentations</t>
    </r>
  </si>
  <si>
    <r>
      <rPr>
        <b/>
        <sz val="10"/>
        <color rgb="FF404040"/>
        <rFont val="Calibri"/>
        <family val="2"/>
      </rPr>
      <t xml:space="preserve">PC23. </t>
    </r>
    <r>
      <rPr>
        <sz val="10"/>
        <color theme="1"/>
        <rFont val="Calibri"/>
        <family val="2"/>
      </rPr>
      <t>identify different types of Entrepreneurship and Enterprises and assess opportunities for potential business through research</t>
    </r>
  </si>
  <si>
    <r>
      <rPr>
        <b/>
        <sz val="10"/>
        <color rgb="FF404040"/>
        <rFont val="Calibri"/>
        <family val="2"/>
      </rPr>
      <t xml:space="preserve">PC24. </t>
    </r>
    <r>
      <rPr>
        <sz val="10"/>
        <color theme="1"/>
        <rFont val="Calibri"/>
        <family val="2"/>
      </rPr>
      <t>develop a business plan and a work model, considering the 4Ps of Marketing Product, Price, Place and Promotion</t>
    </r>
  </si>
  <si>
    <r>
      <rPr>
        <b/>
        <sz val="10"/>
        <color rgb="FF404040"/>
        <rFont val="Calibri"/>
        <family val="2"/>
      </rPr>
      <t xml:space="preserve">PC25. </t>
    </r>
    <r>
      <rPr>
        <sz val="10"/>
        <color theme="1"/>
        <rFont val="Calibri"/>
        <family val="2"/>
      </rPr>
      <t>identify sources of funding, anticipate, and mitigate any financial/ legal hurdles for the potential business opportunity</t>
    </r>
  </si>
  <si>
    <r>
      <rPr>
        <b/>
        <sz val="10"/>
        <color rgb="FF404040"/>
        <rFont val="Calibri"/>
        <family val="2"/>
      </rPr>
      <t xml:space="preserve">PC26. </t>
    </r>
    <r>
      <rPr>
        <sz val="10"/>
        <color theme="1"/>
        <rFont val="Calibri"/>
        <family val="2"/>
      </rPr>
      <t>identify different types of customers</t>
    </r>
  </si>
  <si>
    <r>
      <rPr>
        <b/>
        <sz val="10"/>
        <color rgb="FF404040"/>
        <rFont val="Calibri"/>
        <family val="2"/>
      </rPr>
      <t xml:space="preserve">PC27. </t>
    </r>
    <r>
      <rPr>
        <sz val="10"/>
        <color theme="1"/>
        <rFont val="Calibri"/>
        <family val="2"/>
      </rPr>
      <t>identify and respond to customer requests and needs in a professional manner.</t>
    </r>
  </si>
  <si>
    <r>
      <rPr>
        <b/>
        <sz val="10"/>
        <color rgb="FF404040"/>
        <rFont val="Calibri"/>
        <family val="2"/>
      </rPr>
      <t xml:space="preserve">PC28. </t>
    </r>
    <r>
      <rPr>
        <sz val="10"/>
        <color theme="1"/>
        <rFont val="Calibri"/>
        <family val="2"/>
      </rPr>
      <t>follow appropriate hygiene and grooming standards</t>
    </r>
  </si>
  <si>
    <r>
      <rPr>
        <b/>
        <sz val="10"/>
        <color rgb="FF404040"/>
        <rFont val="Calibri"/>
        <family val="2"/>
      </rPr>
      <t xml:space="preserve">PC29. </t>
    </r>
    <r>
      <rPr>
        <sz val="10"/>
        <color theme="1"/>
        <rFont val="Calibri"/>
        <family val="2"/>
      </rPr>
      <t>create a professional Curriculum vitae (Résumé)</t>
    </r>
  </si>
  <si>
    <r>
      <rPr>
        <b/>
        <sz val="10"/>
        <color rgb="FF404040"/>
        <rFont val="Calibri"/>
        <family val="2"/>
      </rPr>
      <t xml:space="preserve">PC30. </t>
    </r>
    <r>
      <rPr>
        <sz val="10"/>
        <color theme="1"/>
        <rFont val="Calibri"/>
        <family val="2"/>
      </rPr>
      <t>search for suitable jobs using reliable oﬄine and online sources such as Employment exchange, recruitment agencies, newspapers etc. and job portals, respectively</t>
    </r>
  </si>
  <si>
    <r>
      <rPr>
        <b/>
        <sz val="10"/>
        <color rgb="FF404040"/>
        <rFont val="Calibri"/>
        <family val="2"/>
      </rPr>
      <t xml:space="preserve">PC31. </t>
    </r>
    <r>
      <rPr>
        <sz val="10"/>
        <color theme="1"/>
        <rFont val="Calibri"/>
        <family val="2"/>
      </rPr>
      <t>apply to identified job openings using oﬄine
/online methods as per requirement</t>
    </r>
  </si>
  <si>
    <r>
      <rPr>
        <b/>
        <sz val="10"/>
        <color rgb="FF404040"/>
        <rFont val="Calibri"/>
        <family val="2"/>
      </rPr>
      <t xml:space="preserve">PC32. </t>
    </r>
    <r>
      <rPr>
        <sz val="10"/>
        <color theme="1"/>
        <rFont val="Calibri"/>
        <family val="2"/>
      </rPr>
      <t>answer questions politely, with clarity and confidence, during recruitment and selection</t>
    </r>
  </si>
  <si>
    <r>
      <rPr>
        <b/>
        <sz val="10"/>
        <color rgb="FF404040"/>
        <rFont val="Calibri"/>
        <family val="2"/>
      </rPr>
      <t xml:space="preserve">PC33. </t>
    </r>
    <r>
      <rPr>
        <sz val="10"/>
        <color theme="1"/>
        <rFont val="Calibri"/>
        <family val="2"/>
      </rPr>
      <t>identify apprenticeship opportunities and register for it as per guidelines and requirements</t>
    </r>
  </si>
  <si>
    <t>Easy</t>
  </si>
  <si>
    <t>Difficult</t>
  </si>
  <si>
    <t>Medium</t>
  </si>
  <si>
    <t>Which component must be securely fixed to the frame before wiring other electronics?</t>
  </si>
  <si>
    <t>Motors attached to the drone arms</t>
  </si>
  <si>
    <t>Flight controller mounted in any random orientation</t>
  </si>
  <si>
    <t>Battery left loose to be fixed later</t>
  </si>
  <si>
    <t>Propellers mounted before motor installation</t>
  </si>
  <si>
    <t>DC</t>
  </si>
  <si>
    <t>What is the main purpose of disposing defective drone parts under e‑waste rules?</t>
  </si>
  <si>
    <t>Protect environment from hazardous materials</t>
  </si>
  <si>
    <t>Make more space in office shelves</t>
  </si>
  <si>
    <t>Increase drone flight performance</t>
  </si>
  <si>
    <t>Reduce battery charging time</t>
  </si>
  <si>
    <t>Which factor is most important to meet repair timelines for a drone?</t>
  </si>
  <si>
    <t>Availability of required spare parts</t>
  </si>
  <si>
    <t>Technician personal preference of working speed</t>
  </si>
  <si>
    <t>Customer availability for pickup</t>
  </si>
  <si>
    <t>Type of packaging used for the drone</t>
  </si>
  <si>
    <t>How does poor antenna alignment affect drone signal?</t>
  </si>
  <si>
    <t>It lowers received signal strength</t>
  </si>
  <si>
    <t>It increases battery capacity</t>
  </si>
  <si>
    <t>It reduces GPS accuracy only</t>
  </si>
  <si>
    <t>It makes drone lighter in weight</t>
  </si>
  <si>
    <t xml:space="preserve">A customer reports that their drone, when commanded to fly straight, drifts consistently to the left.Which of the following maintenance actions is the most likely first step? </t>
  </si>
  <si>
    <t>Calibrating the drone's Compass</t>
  </si>
  <si>
    <t>Updating the Flight Control Firmware</t>
  </si>
  <si>
    <t>Replacing the Main Battery</t>
  </si>
  <si>
    <t xml:space="preserve">
Checking the Video Transmitter connection</t>
  </si>
  <si>
    <t>ScB</t>
  </si>
  <si>
    <t xml:space="preserve">A technician is performing an operational check and connects the battery. They notice the status indicator lights on the drone are flashing rapidly in an unusual pattern. Which resource should the technician check first? </t>
  </si>
  <si>
    <t>The service history log of the previous repair</t>
  </si>
  <si>
    <t>The drone model's official flight controller manual</t>
  </si>
  <si>
    <t>The local weather forecast for that day</t>
  </si>
  <si>
    <t>A general electronics troubleshooting guide</t>
  </si>
  <si>
    <t xml:space="preserve">The technician lands the drone after a test flight to confirm a successful Electronic Speed Controller replacement. The motors spun and flew without any issue. What is the most crucial physical check to perform? </t>
  </si>
  <si>
    <t>Verifying the camera gimbal is still perfectly level</t>
  </si>
  <si>
    <t>Measuring the drone's height from the ground with a scale</t>
  </si>
  <si>
    <t>Checking the temperature of the motors and ESCs for overheating</t>
  </si>
  <si>
    <t>Checking the tightness of the propeller screws</t>
  </si>
  <si>
    <t>A customer reports that their video footage appears shaky and slightly tilted horizontally, even when the drone is flying smoothly. What is the primary benefit of the gimbal system ?</t>
  </si>
  <si>
    <t>To automatically control the drone's flight path</t>
  </si>
  <si>
    <t>To stabilize the camera against the drone's movements</t>
  </si>
  <si>
    <t>To increase the drone's overall battery life</t>
  </si>
  <si>
    <t>To measure the total flight distance traveled</t>
  </si>
  <si>
    <t>Arrange the steps to verify drone component functionality with tools:
1. Analyze readings and take necessary corrective actions
2. Confirm tool calibration and component connections
3. Select the proper testing tool and set up the drone component
4. Perform functional testing using the selected tool</t>
  </si>
  <si>
    <t>4 → 1 → 2 → 3</t>
  </si>
  <si>
    <t>1 → 4 → 3 → 2</t>
  </si>
  <si>
    <t>2 → 3 → 1 → 4</t>
  </si>
  <si>
    <t>3 → 1 → 4 → 2</t>
  </si>
  <si>
    <t>CS</t>
  </si>
  <si>
    <t>FiB</t>
  </si>
  <si>
    <t>Documentation</t>
  </si>
  <si>
    <t>Firmware</t>
  </si>
  <si>
    <t>Propeller calibration</t>
  </si>
  <si>
    <t>Battery voltage</t>
  </si>
  <si>
    <t>Drone Service Technician : ELE/Q7003   Version: 3.0    NSQF Level: 4</t>
  </si>
  <si>
    <t xml:space="preserve"> questions</t>
  </si>
  <si>
    <t>Theory</t>
  </si>
  <si>
    <t>EMD Ratio</t>
  </si>
  <si>
    <t>Marking range or fixed marking</t>
  </si>
  <si>
    <t>NOS</t>
  </si>
  <si>
    <t>No. of PCs</t>
  </si>
  <si>
    <t>Hard</t>
  </si>
  <si>
    <t>Allotted Questions</t>
  </si>
  <si>
    <t>Allotted Marks</t>
  </si>
  <si>
    <t>1. ELE/N7005: Troubleshoot and Repair Drone Malfunctions</t>
  </si>
  <si>
    <t>2. ELE/N7010: Calibrate, Optimize, and Test Drone Performance</t>
  </si>
  <si>
    <t>3. DGT/VSQ/N0102: Employability Skills (60 Hours)</t>
  </si>
  <si>
    <t>Total</t>
  </si>
  <si>
    <t>Time allotted (in minutes)</t>
  </si>
  <si>
    <t>Time Duration (in minutes)</t>
  </si>
  <si>
    <t>Total Time</t>
  </si>
  <si>
    <t>Difficulty Level</t>
  </si>
  <si>
    <t>Marks</t>
  </si>
  <si>
    <t>Marks Per Qs (Theory)</t>
  </si>
  <si>
    <t>Total count</t>
  </si>
  <si>
    <t>Total marks</t>
  </si>
  <si>
    <t>Time allocated</t>
  </si>
  <si>
    <t>Total time</t>
  </si>
  <si>
    <t>Theory marks: 80</t>
  </si>
  <si>
    <t>2 to 3</t>
  </si>
  <si>
    <t>5 (3, 6, 12, 13, 16)</t>
  </si>
  <si>
    <t>7 (1, 2, 9, 11, 14, 15, 17)</t>
  </si>
  <si>
    <t>4 (5, 7, 19, 20)</t>
  </si>
  <si>
    <t>5 (4, 8, 10, 18, 21)</t>
  </si>
  <si>
    <t>In PID tuning, which parameter helps correct the present error between desired and actual position?</t>
  </si>
  <si>
    <t>Integral (I)</t>
  </si>
  <si>
    <t>Derivative (D)</t>
  </si>
  <si>
    <t>Proportional (P)</t>
  </si>
  <si>
    <t>Frequency (F)</t>
  </si>
  <si>
    <t>A sensor is added to a drone for power line inspection. How should the technician verify it works correctly?</t>
  </si>
  <si>
    <t>Check the sensor physically without flight</t>
  </si>
  <si>
    <t>Integrate it and perform a controlled test flight</t>
  </si>
  <si>
    <t>Attach other accessories first</t>
  </si>
  <si>
    <t>Fly immediately at full height</t>
  </si>
  <si>
    <t>SCB</t>
  </si>
  <si>
    <t>Arrange the following steps in sequence for setting up a waypoint navigation mission.
1. Plan the flight route and mark waypoints on the software
2. Conduct a test flight along the waypoints
3. Pre-check the drone’s battery, motors, and sensors
4. Upload the mission plan to the drone</t>
  </si>
  <si>
    <t>2 → 3 → 4 → 1</t>
  </si>
  <si>
    <t>1 → 3 → 4 → 2</t>
  </si>
  <si>
    <t>4 → 3 → 1 → 2</t>
  </si>
  <si>
    <t>You are testing RTH in an area with tall buildings. What precaution should you take in the given scenario?</t>
  </si>
  <si>
    <t>Ensure RTH altitude is above all obstacles</t>
  </si>
  <si>
    <t>Perform RTH at low altitude to avoid obstacles</t>
  </si>
  <si>
    <t>Disable RTH to prevent interference</t>
  </si>
  <si>
    <t>Fly manually without monitoring</t>
  </si>
  <si>
    <t>A sensor installed on the drone is not calibrated according to FAA guidelines. What should the technician do?</t>
  </si>
  <si>
    <t>Skip calibration and monitor during flight</t>
  </si>
  <si>
    <t>Use the sensor for short test flights only</t>
  </si>
  <si>
    <t>Replace the sensor without calibration</t>
  </si>
  <si>
    <t>Calibrate the sensor following FAA standards before use</t>
  </si>
  <si>
    <t>The technician needs to replace propellers and small parts frequently. Which is an environmentally responsible practice?</t>
  </si>
  <si>
    <t>Throw old parts in regular trash</t>
  </si>
  <si>
    <t>Recycle or repurpose old parts wherever possible</t>
  </si>
  <si>
    <t>Burn old parts to dispose quickly</t>
  </si>
  <si>
    <t>Store all old parts indefinitely without recycling</t>
  </si>
  <si>
    <t>Which of the following is the first step in creating a career development plan?</t>
  </si>
  <si>
    <t>Apply for advanced drone certifications</t>
  </si>
  <si>
    <t>Assess personal skills, strengths, and aptitude</t>
  </si>
  <si>
    <t>Purchase expensive drones</t>
  </si>
  <si>
    <t>Start flying drones without guidance</t>
  </si>
  <si>
    <t>Which of the following is considered a component of gross salary?</t>
  </si>
  <si>
    <t>Basic pay</t>
  </si>
  <si>
    <t>Rent paid by the employee</t>
  </si>
  <si>
    <t>Monthly grocery expenses</t>
  </si>
  <si>
    <t>Personal loan repayment</t>
  </si>
  <si>
    <t>Which spreadsheet feature is useful for organizing a list of drone faults by priority or severity?</t>
  </si>
  <si>
    <t>Sorting</t>
  </si>
  <si>
    <t>Word art</t>
  </si>
  <si>
    <t>Slide transition</t>
  </si>
  <si>
    <t>Merge cells</t>
  </si>
  <si>
    <t>Which aspect of the 4Ps focuses on the type and quality of drone services offered, such as aerial photography or inspection?</t>
  </si>
  <si>
    <t>Price</t>
  </si>
  <si>
    <t>Product</t>
  </si>
  <si>
    <t>Place</t>
  </si>
  <si>
    <t>Promotion</t>
  </si>
  <si>
    <t>What is the recommended format for listing skills related to drone service in a CV?</t>
  </si>
  <si>
    <t>Paragraph format describing each skill in detail</t>
  </si>
  <si>
    <t>Randomly scattered throughout the CV</t>
  </si>
  <si>
    <t>Bullet points with clear, relevant technical and soft skills</t>
  </si>
  <si>
    <t>Mention only in the cover letter</t>
  </si>
  <si>
    <t>Fill in the blanks with the appropriate option:
A drone service technician must maintain detailed ______ of repairs and provide feedback for process improvements.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</si>
</sst>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1"/>
      <color theme="1"/>
      <name val="Calibri"/>
      <family val="2"/>
    </font>
    <font>
      <b/>
      <sz val="11"/>
      <color theme="0"/>
      <name val="Calibri"/>
      <family val="2"/>
      <scheme val="minor"/>
    </font>
    <font>
      <sz val="11"/>
      <name val="Calibri"/>
      <family val="2"/>
      <scheme val="minor"/>
    </font>
    <font>
      <b/>
      <sz val="11"/>
      <color theme="1"/>
      <name val="Calibri"/>
      <family val="2"/>
    </font>
    <font>
      <sz val="11"/>
      <color theme="0"/>
      <name val="Calibri"/>
      <family val="2"/>
    </font>
    <font>
      <sz val="11"/>
      <color theme="1"/>
      <name val="Calibri"/>
      <family val="2"/>
      <scheme val="minor"/>
    </font>
    <font>
      <sz val="11"/>
      <color theme="0"/>
      <name val="Calibri"/>
      <family val="2"/>
      <scheme val="minor"/>
    </font>
    <font>
      <sz val="11"/>
      <name val="Arial"/>
      <family val="2"/>
    </font>
    <font>
      <sz val="10"/>
      <color rgb="FF258BC0"/>
      <name val="Calibri"/>
      <family val="2"/>
    </font>
    <font>
      <sz val="10"/>
      <name val="Calibri"/>
      <family val="2"/>
    </font>
    <font>
      <b/>
      <sz val="10"/>
      <color theme="0"/>
      <name val="Calibri"/>
      <family val="2"/>
    </font>
    <font>
      <i/>
      <sz val="10"/>
      <color theme="1"/>
      <name val="Calibri"/>
      <family val="2"/>
    </font>
    <font>
      <i/>
      <sz val="10"/>
      <color rgb="FF258BC0"/>
      <name val="Calibri"/>
      <family val="2"/>
    </font>
    <font>
      <b/>
      <sz val="10"/>
      <color rgb="FF404040"/>
      <name val="Calibri"/>
      <family val="2"/>
    </font>
    <font>
      <b/>
      <sz val="10"/>
      <color theme="1"/>
      <name val="Calibri"/>
      <family val="2"/>
    </font>
    <font>
      <sz val="10"/>
      <color theme="1"/>
      <name val="Calibri"/>
      <family val="2"/>
    </font>
    <font>
      <sz val="10"/>
      <color rgb="FF000000"/>
      <name val="Calibri"/>
      <family val="2"/>
      <scheme val="minor"/>
    </font>
    <font>
      <b/>
      <sz val="10"/>
      <name val="Calibri"/>
      <family val="2"/>
    </font>
    <font>
      <b/>
      <sz val="15"/>
      <color theme="1"/>
      <name val="Arial"/>
      <family val="2"/>
    </font>
    <font>
      <b/>
      <sz val="12"/>
      <color theme="1"/>
      <name val="Arial"/>
      <family val="2"/>
    </font>
    <font>
      <b/>
      <sz val="12"/>
      <color theme="1"/>
      <name val="Tahoma"/>
      <family val="2"/>
    </font>
    <font>
      <sz val="12"/>
      <color theme="1"/>
      <name val="Calibri"/>
      <family val="2"/>
    </font>
    <font>
      <b/>
      <sz val="14"/>
      <color theme="1"/>
      <name val="Tahoma"/>
      <family val="2"/>
    </font>
    <font>
      <b/>
      <sz val="11"/>
      <color theme="1"/>
      <name val="Tahoma"/>
      <family val="2"/>
    </font>
    <font>
      <b/>
      <sz val="12"/>
      <color theme="1"/>
      <name val="Calibri"/>
      <family val="2"/>
    </font>
    <font>
      <sz val="11"/>
      <color rgb="FF000000"/>
      <name val="Calibri"/>
      <family val="2"/>
    </font>
    <font>
      <sz val="11"/>
      <color theme="1"/>
      <name val="Tahoma"/>
      <family val="2"/>
    </font>
    <font>
      <b/>
      <sz val="10"/>
      <color theme="1"/>
      <name val="Arial"/>
      <family val="2"/>
    </font>
    <font>
      <b/>
      <sz val="11"/>
      <color theme="1"/>
      <name val="Arial"/>
      <family val="2"/>
    </font>
    <font>
      <sz val="10"/>
      <color theme="1"/>
      <name val="Arial"/>
      <family val="2"/>
    </font>
    <font>
      <sz val="11"/>
      <color theme="1"/>
      <name val="Arial"/>
      <family val="2"/>
    </font>
    <font>
      <sz val="8"/>
      <name val="Calibri"/>
      <family val="2"/>
      <scheme val="minor"/>
    </font>
  </fonts>
  <fills count="10">
    <fill>
      <patternFill patternType="none"/>
    </fill>
    <fill>
      <patternFill patternType="gray125"/>
    </fill>
    <fill>
      <patternFill patternType="solid">
        <fgColor rgb="FF002060"/>
        <bgColor indexed="64"/>
      </patternFill>
    </fill>
    <fill>
      <patternFill patternType="solid">
        <fgColor rgb="FF002060"/>
        <bgColor rgb="FF002060"/>
      </patternFill>
    </fill>
    <fill>
      <patternFill patternType="solid">
        <fgColor rgb="FFFFFF00"/>
        <bgColor rgb="FFFFFF00"/>
      </patternFill>
    </fill>
    <fill>
      <patternFill patternType="solid">
        <fgColor rgb="FF7030A0"/>
        <bgColor rgb="FF7030A0"/>
      </patternFill>
    </fill>
    <fill>
      <patternFill patternType="solid">
        <fgColor rgb="FF92D050"/>
        <bgColor rgb="FF92D050"/>
      </patternFill>
    </fill>
    <fill>
      <patternFill patternType="solid">
        <fgColor rgb="FFCCCCCC"/>
        <bgColor rgb="FFCCCCCC"/>
      </patternFill>
    </fill>
    <fill>
      <patternFill patternType="solid">
        <fgColor rgb="FFFFFFFF"/>
        <bgColor rgb="FFFFFFFF"/>
      </patternFill>
    </fill>
    <fill>
      <patternFill patternType="solid">
        <fgColor theme="2" tint="-9.9978637043366805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diagonal/>
    </border>
  </borders>
  <cellStyleXfs count="4">
    <xf numFmtId="0" fontId="0" fillId="0" borderId="0"/>
    <xf numFmtId="0" fontId="17" fillId="0" borderId="0"/>
    <xf numFmtId="0" fontId="6" fillId="0" borderId="0"/>
    <xf numFmtId="0" fontId="6" fillId="0" borderId="0"/>
  </cellStyleXfs>
  <cellXfs count="113">
    <xf numFmtId="0" fontId="0" fillId="0" borderId="0" xfId="0"/>
    <xf numFmtId="0" fontId="0" fillId="0" borderId="0" xfId="0" applyAlignment="1">
      <alignment horizontal="center" vertical="center" wrapText="1"/>
    </xf>
    <xf numFmtId="0" fontId="0" fillId="0" borderId="0" xfId="0" applyAlignment="1">
      <alignment horizontal="left" vertical="center" wrapText="1"/>
    </xf>
    <xf numFmtId="0" fontId="2" fillId="2" borderId="1" xfId="0" applyFont="1" applyFill="1" applyBorder="1" applyAlignment="1">
      <alignment horizontal="center" vertical="center" wrapText="1"/>
    </xf>
    <xf numFmtId="0" fontId="0" fillId="0" borderId="0" xfId="0" applyAlignment="1">
      <alignment wrapText="1"/>
    </xf>
    <xf numFmtId="0" fontId="0" fillId="0" borderId="0" xfId="0" applyAlignment="1">
      <alignment vertical="top" wrapText="1"/>
    </xf>
    <xf numFmtId="0" fontId="0" fillId="0" borderId="1" xfId="0" applyBorder="1" applyAlignment="1">
      <alignment vertical="top" wrapText="1"/>
    </xf>
    <xf numFmtId="0" fontId="0" fillId="0" borderId="0" xfId="0" applyAlignment="1">
      <alignment horizontal="center" wrapText="1"/>
    </xf>
    <xf numFmtId="0" fontId="0" fillId="0" borderId="0" xfId="0" applyAlignment="1">
      <alignment horizontal="left" vertical="top" wrapText="1"/>
    </xf>
    <xf numFmtId="0" fontId="5" fillId="5" borderId="7" xfId="0" applyFont="1" applyFill="1" applyBorder="1" applyAlignment="1">
      <alignment wrapText="1"/>
    </xf>
    <xf numFmtId="0" fontId="1" fillId="6" borderId="7" xfId="0" applyFont="1" applyFill="1" applyBorder="1" applyAlignment="1">
      <alignment horizontal="left" vertical="center" wrapText="1"/>
    </xf>
    <xf numFmtId="0" fontId="9" fillId="0" borderId="7" xfId="0" applyFont="1" applyBorder="1" applyAlignment="1">
      <alignment horizontal="left" vertical="top"/>
    </xf>
    <xf numFmtId="0" fontId="10" fillId="0" borderId="7" xfId="0" applyFont="1" applyBorder="1" applyAlignment="1">
      <alignment horizontal="center" vertical="top"/>
    </xf>
    <xf numFmtId="0" fontId="10" fillId="0" borderId="7" xfId="0" applyFont="1" applyBorder="1" applyAlignment="1">
      <alignment horizontal="center" vertical="center"/>
    </xf>
    <xf numFmtId="0" fontId="11" fillId="3" borderId="7" xfId="0" applyFont="1" applyFill="1" applyBorder="1" applyAlignment="1">
      <alignment horizontal="left" vertical="top"/>
    </xf>
    <xf numFmtId="1" fontId="11" fillId="3" borderId="7" xfId="0" applyNumberFormat="1" applyFont="1" applyFill="1" applyBorder="1" applyAlignment="1">
      <alignment horizontal="center" vertical="top" shrinkToFit="1"/>
    </xf>
    <xf numFmtId="0" fontId="7" fillId="0" borderId="0" xfId="0" applyFont="1"/>
    <xf numFmtId="0" fontId="12" fillId="0" borderId="7" xfId="0" applyFont="1" applyBorder="1" applyAlignment="1">
      <alignment horizontal="left" vertical="top"/>
    </xf>
    <xf numFmtId="1" fontId="14" fillId="0" borderId="7" xfId="0" applyNumberFormat="1" applyFont="1" applyBorder="1" applyAlignment="1">
      <alignment horizontal="center" vertical="top" shrinkToFit="1"/>
    </xf>
    <xf numFmtId="0" fontId="15" fillId="0" borderId="7" xfId="0" applyFont="1" applyBorder="1" applyAlignment="1">
      <alignment horizontal="center" vertical="top"/>
    </xf>
    <xf numFmtId="0" fontId="16" fillId="0" borderId="7" xfId="0" applyFont="1" applyBorder="1" applyAlignment="1">
      <alignment horizontal="left" vertical="top"/>
    </xf>
    <xf numFmtId="0" fontId="16" fillId="0" borderId="7" xfId="0" applyFont="1" applyBorder="1" applyAlignment="1">
      <alignment horizontal="center" vertical="center"/>
    </xf>
    <xf numFmtId="0" fontId="16" fillId="0" borderId="7" xfId="0" applyFont="1" applyBorder="1" applyAlignment="1">
      <alignment horizontal="center" vertical="top"/>
    </xf>
    <xf numFmtId="0" fontId="11" fillId="3" borderId="7" xfId="0" applyFont="1" applyFill="1" applyBorder="1" applyAlignment="1">
      <alignment horizontal="center" vertical="top"/>
    </xf>
    <xf numFmtId="0" fontId="18" fillId="0" borderId="7" xfId="0" applyFont="1" applyBorder="1" applyAlignment="1">
      <alignment horizontal="center" vertical="top"/>
    </xf>
    <xf numFmtId="0" fontId="18" fillId="0" borderId="7" xfId="0" applyFont="1" applyBorder="1" applyAlignment="1">
      <alignment horizontal="center" vertical="center"/>
    </xf>
    <xf numFmtId="0" fontId="20" fillId="0" borderId="7" xfId="0" applyFont="1" applyBorder="1" applyAlignment="1">
      <alignment horizontal="center" vertical="center" wrapText="1"/>
    </xf>
    <xf numFmtId="0" fontId="21" fillId="0" borderId="7" xfId="0" applyFont="1" applyBorder="1" applyAlignment="1">
      <alignment horizontal="center" vertical="center" wrapText="1"/>
    </xf>
    <xf numFmtId="0" fontId="22" fillId="0" borderId="7" xfId="0" applyFont="1" applyBorder="1" applyAlignment="1">
      <alignment vertical="center"/>
    </xf>
    <xf numFmtId="0" fontId="22" fillId="0" borderId="0" xfId="0" applyFont="1" applyAlignment="1">
      <alignment vertical="center"/>
    </xf>
    <xf numFmtId="0" fontId="1" fillId="0" borderId="7" xfId="0" applyFont="1" applyBorder="1" applyAlignment="1">
      <alignment vertical="center"/>
    </xf>
    <xf numFmtId="0" fontId="1" fillId="0" borderId="0" xfId="0" applyFont="1" applyAlignment="1">
      <alignment vertical="center"/>
    </xf>
    <xf numFmtId="0" fontId="24" fillId="7" borderId="7" xfId="0" applyFont="1" applyFill="1" applyBorder="1" applyAlignment="1">
      <alignment horizontal="left" vertical="center"/>
    </xf>
    <xf numFmtId="0" fontId="24" fillId="7" borderId="7" xfId="0" applyFont="1" applyFill="1" applyBorder="1" applyAlignment="1">
      <alignment horizontal="center" vertical="center" wrapText="1"/>
    </xf>
    <xf numFmtId="9" fontId="24" fillId="7" borderId="7" xfId="0" applyNumberFormat="1" applyFont="1" applyFill="1" applyBorder="1" applyAlignment="1">
      <alignment horizontal="center" vertical="center" wrapText="1"/>
    </xf>
    <xf numFmtId="0" fontId="24" fillId="7" borderId="7" xfId="0" applyFont="1" applyFill="1" applyBorder="1" applyAlignment="1">
      <alignment horizontal="left" vertical="center" wrapText="1"/>
    </xf>
    <xf numFmtId="0" fontId="24" fillId="7" borderId="9" xfId="0" applyFont="1" applyFill="1" applyBorder="1" applyAlignment="1">
      <alignment horizontal="left" vertical="center"/>
    </xf>
    <xf numFmtId="0" fontId="24" fillId="7" borderId="9" xfId="0" applyFont="1" applyFill="1" applyBorder="1" applyAlignment="1">
      <alignment horizontal="center" vertical="center" wrapText="1"/>
    </xf>
    <xf numFmtId="49" fontId="24" fillId="7" borderId="9" xfId="0" applyNumberFormat="1" applyFont="1" applyFill="1" applyBorder="1" applyAlignment="1">
      <alignment horizontal="center" vertical="center" wrapText="1"/>
    </xf>
    <xf numFmtId="0" fontId="24" fillId="7" borderId="9" xfId="0" applyFont="1" applyFill="1" applyBorder="1" applyAlignment="1">
      <alignment horizontal="left" vertical="center" wrapText="1"/>
    </xf>
    <xf numFmtId="0" fontId="24" fillId="7" borderId="1" xfId="0" applyFont="1" applyFill="1" applyBorder="1" applyAlignment="1">
      <alignment horizontal="center" vertical="center"/>
    </xf>
    <xf numFmtId="0" fontId="24" fillId="7" borderId="1" xfId="0" applyFont="1" applyFill="1" applyBorder="1" applyAlignment="1">
      <alignment horizontal="center" vertical="center" wrapText="1"/>
    </xf>
    <xf numFmtId="0" fontId="1" fillId="0" borderId="6" xfId="0" applyFont="1" applyBorder="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left" vertical="top"/>
    </xf>
    <xf numFmtId="0" fontId="1" fillId="8" borderId="1" xfId="0" applyFont="1" applyFill="1" applyBorder="1" applyAlignment="1">
      <alignment horizontal="center" vertical="top"/>
    </xf>
    <xf numFmtId="0" fontId="1" fillId="0" borderId="1" xfId="0" applyFont="1" applyBorder="1" applyAlignment="1">
      <alignment horizontal="center"/>
    </xf>
    <xf numFmtId="0" fontId="25" fillId="0" borderId="1" xfId="0" applyFont="1" applyBorder="1" applyAlignment="1">
      <alignment horizontal="center" vertical="top" wrapText="1"/>
    </xf>
    <xf numFmtId="1" fontId="26" fillId="0" borderId="1" xfId="0" applyNumberFormat="1" applyFont="1" applyBorder="1" applyAlignment="1">
      <alignment horizontal="center" vertical="top" shrinkToFit="1"/>
    </xf>
    <xf numFmtId="0" fontId="1" fillId="0" borderId="6" xfId="0" applyFont="1" applyBorder="1"/>
    <xf numFmtId="1" fontId="26" fillId="0" borderId="1" xfId="0" applyNumberFormat="1" applyFont="1" applyBorder="1" applyAlignment="1">
      <alignment horizontal="center" vertical="center" shrinkToFit="1"/>
    </xf>
    <xf numFmtId="0" fontId="4" fillId="7" borderId="1" xfId="0" applyFont="1" applyFill="1" applyBorder="1" applyAlignment="1">
      <alignment horizontal="left" vertical="top"/>
    </xf>
    <xf numFmtId="0" fontId="4" fillId="7" borderId="1" xfId="0" applyFont="1" applyFill="1" applyBorder="1" applyAlignment="1">
      <alignment horizontal="center" vertical="top"/>
    </xf>
    <xf numFmtId="1" fontId="4" fillId="7" borderId="1" xfId="0" applyNumberFormat="1" applyFont="1" applyFill="1" applyBorder="1" applyAlignment="1">
      <alignment horizontal="center" vertical="top"/>
    </xf>
    <xf numFmtId="0" fontId="27" fillId="0" borderId="1" xfId="0" applyFont="1" applyBorder="1" applyAlignment="1">
      <alignment horizontal="left" vertical="top"/>
    </xf>
    <xf numFmtId="0" fontId="27" fillId="0" borderId="1" xfId="0" applyFont="1" applyBorder="1" applyAlignment="1">
      <alignment horizontal="center" vertical="top" wrapText="1"/>
    </xf>
    <xf numFmtId="0" fontId="1" fillId="0" borderId="1" xfId="0" applyFont="1" applyBorder="1" applyAlignment="1">
      <alignment horizontal="center" vertical="top"/>
    </xf>
    <xf numFmtId="0" fontId="24" fillId="7" borderId="1" xfId="0" applyFont="1" applyFill="1" applyBorder="1" applyAlignment="1">
      <alignment horizontal="left" vertical="top"/>
    </xf>
    <xf numFmtId="0" fontId="1" fillId="0" borderId="0" xfId="0" applyFont="1" applyAlignment="1">
      <alignment horizontal="left" vertical="top"/>
    </xf>
    <xf numFmtId="0" fontId="1" fillId="0" borderId="0" xfId="0" applyFont="1" applyAlignment="1">
      <alignment horizontal="center" vertical="top"/>
    </xf>
    <xf numFmtId="0" fontId="1" fillId="0" borderId="10" xfId="0" applyFont="1" applyBorder="1" applyAlignment="1">
      <alignment horizontal="center" vertical="top"/>
    </xf>
    <xf numFmtId="0" fontId="1" fillId="0" borderId="11" xfId="0" applyFont="1" applyBorder="1" applyAlignment="1">
      <alignment horizontal="left" vertical="top"/>
    </xf>
    <xf numFmtId="0" fontId="1" fillId="0" borderId="11" xfId="0" applyFont="1" applyBorder="1" applyAlignment="1">
      <alignment horizontal="center" vertical="top"/>
    </xf>
    <xf numFmtId="0" fontId="1" fillId="0" borderId="9" xfId="0" applyFont="1" applyBorder="1"/>
    <xf numFmtId="0" fontId="17" fillId="0" borderId="0" xfId="1"/>
    <xf numFmtId="0" fontId="28" fillId="9" borderId="1" xfId="2" applyFont="1" applyFill="1" applyBorder="1" applyAlignment="1">
      <alignment horizontal="center" vertical="center" wrapText="1"/>
    </xf>
    <xf numFmtId="0" fontId="6" fillId="0" borderId="0" xfId="3"/>
    <xf numFmtId="0" fontId="29" fillId="0" borderId="1" xfId="3" applyFont="1" applyBorder="1" applyAlignment="1">
      <alignment horizontal="center" vertical="center" wrapText="1"/>
    </xf>
    <xf numFmtId="0" fontId="30" fillId="0" borderId="0" xfId="1" applyFont="1" applyAlignment="1">
      <alignment vertical="center" wrapText="1"/>
    </xf>
    <xf numFmtId="0" fontId="28" fillId="0" borderId="1" xfId="2" quotePrefix="1" applyFont="1" applyBorder="1" applyAlignment="1">
      <alignment horizontal="center" vertical="center" wrapText="1"/>
    </xf>
    <xf numFmtId="0" fontId="31" fillId="0" borderId="1" xfId="3" applyFont="1" applyBorder="1" applyAlignment="1">
      <alignment horizontal="center" vertical="top" wrapText="1"/>
    </xf>
    <xf numFmtId="0" fontId="31" fillId="0" borderId="1" xfId="3" applyFont="1" applyBorder="1" applyAlignment="1">
      <alignment vertical="center" wrapText="1"/>
    </xf>
    <xf numFmtId="0" fontId="28" fillId="0" borderId="1" xfId="2" applyFont="1" applyBorder="1" applyAlignment="1">
      <alignment horizontal="center" vertical="center" wrapText="1"/>
    </xf>
    <xf numFmtId="0" fontId="31" fillId="0" borderId="1" xfId="3" applyFont="1" applyBorder="1" applyAlignment="1">
      <alignment vertical="top" wrapText="1"/>
    </xf>
    <xf numFmtId="0" fontId="30" fillId="0" borderId="0" xfId="1" applyFont="1" applyAlignment="1">
      <alignment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4" fillId="4" borderId="4" xfId="0" applyFont="1" applyFill="1" applyBorder="1" applyAlignment="1">
      <alignment horizontal="center" vertical="top" wrapText="1"/>
    </xf>
    <xf numFmtId="0" fontId="4" fillId="4" borderId="5" xfId="0" applyFont="1" applyFill="1" applyBorder="1" applyAlignment="1">
      <alignment horizontal="center" vertical="top" wrapText="1"/>
    </xf>
    <xf numFmtId="0" fontId="4" fillId="4" borderId="6" xfId="0" applyFont="1" applyFill="1" applyBorder="1" applyAlignment="1">
      <alignment horizontal="center" vertical="top" wrapText="1"/>
    </xf>
    <xf numFmtId="0" fontId="4" fillId="4" borderId="4" xfId="0" applyFont="1" applyFill="1" applyBorder="1" applyAlignment="1">
      <alignment horizontal="center" wrapText="1"/>
    </xf>
    <xf numFmtId="0" fontId="4" fillId="4" borderId="5" xfId="0" applyFont="1" applyFill="1" applyBorder="1" applyAlignment="1">
      <alignment horizontal="center" wrapText="1"/>
    </xf>
    <xf numFmtId="0" fontId="4" fillId="4" borderId="6" xfId="0" applyFont="1" applyFill="1" applyBorder="1" applyAlignment="1">
      <alignment horizontal="center" wrapText="1"/>
    </xf>
    <xf numFmtId="0" fontId="8" fillId="0" borderId="5" xfId="0" applyFont="1" applyBorder="1"/>
    <xf numFmtId="0" fontId="8" fillId="0" borderId="6" xfId="0" applyFont="1" applyBorder="1"/>
    <xf numFmtId="0" fontId="4" fillId="0" borderId="4" xfId="0" applyFont="1" applyBorder="1" applyAlignment="1">
      <alignment horizontal="center" vertical="top" wrapText="1"/>
    </xf>
    <xf numFmtId="0" fontId="4" fillId="0" borderId="5" xfId="0" applyFont="1" applyBorder="1" applyAlignment="1">
      <alignment horizontal="center" vertical="top" wrapText="1"/>
    </xf>
    <xf numFmtId="0" fontId="4" fillId="0" borderId="6" xfId="0" applyFont="1" applyBorder="1" applyAlignment="1">
      <alignment horizontal="center" vertical="top" wrapText="1"/>
    </xf>
    <xf numFmtId="9" fontId="4" fillId="0" borderId="4" xfId="0" applyNumberFormat="1" applyFont="1" applyBorder="1" applyAlignment="1">
      <alignment horizontal="center" vertical="top" wrapText="1"/>
    </xf>
    <xf numFmtId="0" fontId="19" fillId="7" borderId="4" xfId="0" applyFont="1" applyFill="1" applyBorder="1" applyAlignment="1">
      <alignment horizontal="center" vertical="center" wrapText="1"/>
    </xf>
    <xf numFmtId="0" fontId="20" fillId="0" borderId="4" xfId="0" applyFont="1" applyBorder="1" applyAlignment="1">
      <alignment horizontal="center" vertical="center"/>
    </xf>
    <xf numFmtId="0" fontId="23" fillId="7" borderId="4" xfId="0" applyFont="1" applyFill="1" applyBorder="1" applyAlignment="1">
      <alignment horizontal="center" vertical="center" wrapText="1"/>
    </xf>
    <xf numFmtId="0" fontId="24" fillId="7" borderId="1" xfId="0" applyFont="1" applyFill="1" applyBorder="1" applyAlignment="1">
      <alignment horizontal="center" vertical="top"/>
    </xf>
    <xf numFmtId="0" fontId="8" fillId="0" borderId="1" xfId="0" applyFont="1" applyBorder="1"/>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8" xfId="0"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8" xfId="0" applyFont="1" applyBorder="1" applyAlignment="1">
      <alignment horizontal="center" vertical="top" wrapText="1"/>
    </xf>
    <xf numFmtId="0" fontId="0" fillId="0" borderId="1" xfId="0" applyBorder="1"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8" xfId="0" applyBorder="1" applyAlignment="1">
      <alignment horizontal="center" vertical="top" wrapText="1"/>
    </xf>
    <xf numFmtId="0" fontId="0" fillId="0" borderId="3" xfId="0" applyBorder="1" applyAlignment="1">
      <alignment horizontal="left"/>
    </xf>
    <xf numFmtId="0" fontId="0" fillId="0" borderId="2" xfId="0" applyBorder="1" applyAlignment="1">
      <alignment horizontal="center" vertical="top"/>
    </xf>
    <xf numFmtId="0" fontId="0" fillId="0" borderId="3" xfId="0" applyBorder="1" applyAlignment="1">
      <alignment horizontal="center" vertical="top"/>
    </xf>
    <xf numFmtId="0" fontId="0" fillId="0" borderId="8" xfId="0" applyBorder="1" applyAlignment="1">
      <alignment horizontal="center" vertical="top"/>
    </xf>
  </cellXfs>
  <cellStyles count="4">
    <cellStyle name="Normal" xfId="0" builtinId="0"/>
    <cellStyle name="Normal 2" xfId="1" xr:uid="{00000000-0005-0000-0000-000001000000}"/>
    <cellStyle name="Normal 3" xfId="2" xr:uid="{00000000-0005-0000-0000-000002000000}"/>
    <cellStyle name="Normal 6" xfId="3" xr:uid="{00000000-0005-0000-0000-000003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958"/>
  <sheetViews>
    <sheetView topLeftCell="A80" zoomScale="80" zoomScaleNormal="80" workbookViewId="0">
      <selection activeCell="C55" sqref="C55"/>
    </sheetView>
  </sheetViews>
  <sheetFormatPr defaultColWidth="14.44140625" defaultRowHeight="15" customHeight="1" x14ac:dyDescent="0.3"/>
  <cols>
    <col min="1" max="1" width="47" customWidth="1"/>
    <col min="2" max="2" width="7.6640625" bestFit="1" customWidth="1"/>
    <col min="3" max="3" width="10.33203125" customWidth="1"/>
    <col min="4" max="4" width="11.5546875" customWidth="1"/>
    <col min="5" max="6" width="10" customWidth="1"/>
    <col min="7" max="26" width="16.44140625" customWidth="1"/>
  </cols>
  <sheetData>
    <row r="1" spans="1:4" ht="15" customHeight="1" x14ac:dyDescent="0.3">
      <c r="A1" s="9" t="s">
        <v>14</v>
      </c>
      <c r="B1" s="85" t="s">
        <v>138</v>
      </c>
      <c r="C1" s="86"/>
      <c r="D1" s="87"/>
    </row>
    <row r="2" spans="1:4" ht="14.4" x14ac:dyDescent="0.3">
      <c r="A2" s="9" t="s">
        <v>15</v>
      </c>
      <c r="B2" s="85" t="s">
        <v>139</v>
      </c>
      <c r="C2" s="83"/>
      <c r="D2" s="84"/>
    </row>
    <row r="3" spans="1:4" ht="14.4" x14ac:dyDescent="0.3">
      <c r="A3" s="9" t="s">
        <v>16</v>
      </c>
      <c r="B3" s="85" t="s">
        <v>140</v>
      </c>
      <c r="C3" s="83"/>
      <c r="D3" s="84"/>
    </row>
    <row r="4" spans="1:4" ht="14.4" x14ac:dyDescent="0.3">
      <c r="A4" s="9" t="s">
        <v>17</v>
      </c>
      <c r="B4" s="85">
        <v>4</v>
      </c>
      <c r="C4" s="83"/>
      <c r="D4" s="84"/>
    </row>
    <row r="5" spans="1:4" ht="14.4" x14ac:dyDescent="0.3">
      <c r="A5" s="9" t="s">
        <v>18</v>
      </c>
      <c r="B5" s="88">
        <v>0.7</v>
      </c>
      <c r="C5" s="83"/>
      <c r="D5" s="84"/>
    </row>
    <row r="6" spans="1:4" ht="14.4" x14ac:dyDescent="0.3">
      <c r="A6" s="77" t="s">
        <v>124</v>
      </c>
      <c r="B6" s="83"/>
      <c r="C6" s="83"/>
      <c r="D6" s="84"/>
    </row>
    <row r="7" spans="1:4" ht="28.8" x14ac:dyDescent="0.3">
      <c r="A7" s="10" t="s">
        <v>19</v>
      </c>
      <c r="B7" s="10" t="s">
        <v>20</v>
      </c>
      <c r="C7" s="10" t="s">
        <v>21</v>
      </c>
      <c r="D7" s="10" t="s">
        <v>125</v>
      </c>
    </row>
    <row r="8" spans="1:4" ht="14.4" x14ac:dyDescent="0.3">
      <c r="A8" s="11" t="s">
        <v>35</v>
      </c>
      <c r="B8" s="24">
        <v>8</v>
      </c>
      <c r="C8" s="24">
        <v>18</v>
      </c>
      <c r="D8" s="19" t="s">
        <v>127</v>
      </c>
    </row>
    <row r="9" spans="1:4" ht="28.8" x14ac:dyDescent="0.3">
      <c r="A9" s="6" t="s">
        <v>36</v>
      </c>
      <c r="B9" s="13">
        <v>2</v>
      </c>
      <c r="C9" s="13">
        <v>4</v>
      </c>
      <c r="D9" s="19" t="s">
        <v>127</v>
      </c>
    </row>
    <row r="10" spans="1:4" ht="28.8" x14ac:dyDescent="0.3">
      <c r="A10" s="6" t="s">
        <v>37</v>
      </c>
      <c r="B10" s="13">
        <v>2</v>
      </c>
      <c r="C10" s="13">
        <v>4</v>
      </c>
      <c r="D10" s="19" t="s">
        <v>127</v>
      </c>
    </row>
    <row r="11" spans="1:4" ht="28.8" x14ac:dyDescent="0.3">
      <c r="A11" s="6" t="s">
        <v>38</v>
      </c>
      <c r="B11" s="13">
        <v>2</v>
      </c>
      <c r="C11" s="13">
        <v>5</v>
      </c>
      <c r="D11" s="19" t="s">
        <v>127</v>
      </c>
    </row>
    <row r="12" spans="1:4" ht="43.2" x14ac:dyDescent="0.3">
      <c r="A12" s="6" t="s">
        <v>39</v>
      </c>
      <c r="B12" s="13">
        <v>2</v>
      </c>
      <c r="C12" s="13">
        <v>5</v>
      </c>
      <c r="D12" s="19" t="s">
        <v>127</v>
      </c>
    </row>
    <row r="13" spans="1:4" ht="14.4" x14ac:dyDescent="0.3">
      <c r="A13" s="11" t="s">
        <v>141</v>
      </c>
      <c r="B13" s="25">
        <v>11</v>
      </c>
      <c r="C13" s="25">
        <v>30</v>
      </c>
      <c r="D13" s="19" t="s">
        <v>127</v>
      </c>
    </row>
    <row r="14" spans="1:4" ht="28.8" x14ac:dyDescent="0.3">
      <c r="A14" s="6" t="s">
        <v>41</v>
      </c>
      <c r="B14" s="13">
        <v>1</v>
      </c>
      <c r="C14" s="13">
        <v>4</v>
      </c>
      <c r="D14" s="19" t="s">
        <v>127</v>
      </c>
    </row>
    <row r="15" spans="1:4" ht="28.8" x14ac:dyDescent="0.3">
      <c r="A15" s="6" t="s">
        <v>42</v>
      </c>
      <c r="B15" s="12">
        <v>1</v>
      </c>
      <c r="C15" s="12">
        <v>3</v>
      </c>
      <c r="D15" s="19" t="s">
        <v>127</v>
      </c>
    </row>
    <row r="16" spans="1:4" ht="28.8" x14ac:dyDescent="0.3">
      <c r="A16" s="6" t="s">
        <v>122</v>
      </c>
      <c r="B16" s="13">
        <v>1</v>
      </c>
      <c r="C16" s="13">
        <v>3</v>
      </c>
      <c r="D16" s="19" t="s">
        <v>127</v>
      </c>
    </row>
    <row r="17" spans="1:4" ht="28.8" x14ac:dyDescent="0.3">
      <c r="A17" s="6" t="s">
        <v>43</v>
      </c>
      <c r="B17" s="13">
        <v>2</v>
      </c>
      <c r="C17" s="13">
        <v>3</v>
      </c>
      <c r="D17" s="19" t="s">
        <v>127</v>
      </c>
    </row>
    <row r="18" spans="1:4" ht="28.8" x14ac:dyDescent="0.3">
      <c r="A18" s="6" t="s">
        <v>44</v>
      </c>
      <c r="B18" s="13">
        <v>1</v>
      </c>
      <c r="C18" s="13">
        <v>3</v>
      </c>
      <c r="D18" s="19" t="s">
        <v>127</v>
      </c>
    </row>
    <row r="19" spans="1:4" ht="28.8" x14ac:dyDescent="0.3">
      <c r="A19" s="6" t="s">
        <v>45</v>
      </c>
      <c r="B19" s="13">
        <v>1</v>
      </c>
      <c r="C19" s="13">
        <v>3</v>
      </c>
      <c r="D19" s="19" t="s">
        <v>127</v>
      </c>
    </row>
    <row r="20" spans="1:4" ht="28.8" x14ac:dyDescent="0.3">
      <c r="A20" s="6" t="s">
        <v>46</v>
      </c>
      <c r="B20" s="13">
        <v>1</v>
      </c>
      <c r="C20" s="13">
        <v>4</v>
      </c>
      <c r="D20" s="19" t="s">
        <v>127</v>
      </c>
    </row>
    <row r="21" spans="1:4" ht="28.8" x14ac:dyDescent="0.3">
      <c r="A21" s="6" t="s">
        <v>47</v>
      </c>
      <c r="B21" s="13">
        <v>1</v>
      </c>
      <c r="C21" s="13">
        <v>3</v>
      </c>
      <c r="D21" s="19" t="s">
        <v>127</v>
      </c>
    </row>
    <row r="22" spans="1:4" ht="28.8" x14ac:dyDescent="0.3">
      <c r="A22" s="6" t="s">
        <v>48</v>
      </c>
      <c r="B22" s="13">
        <v>3</v>
      </c>
      <c r="C22" s="13">
        <v>4</v>
      </c>
      <c r="D22" s="19" t="s">
        <v>127</v>
      </c>
    </row>
    <row r="23" spans="1:4" ht="14.4" x14ac:dyDescent="0.3">
      <c r="A23" s="11" t="s">
        <v>142</v>
      </c>
      <c r="B23" s="25">
        <v>6</v>
      </c>
      <c r="C23" s="25">
        <v>12</v>
      </c>
      <c r="D23" s="19" t="s">
        <v>127</v>
      </c>
    </row>
    <row r="24" spans="1:4" ht="28.8" x14ac:dyDescent="0.3">
      <c r="A24" s="6" t="s">
        <v>50</v>
      </c>
      <c r="B24" s="12">
        <v>2</v>
      </c>
      <c r="C24" s="12">
        <v>4</v>
      </c>
      <c r="D24" s="19" t="s">
        <v>127</v>
      </c>
    </row>
    <row r="25" spans="1:4" ht="28.8" x14ac:dyDescent="0.3">
      <c r="A25" s="6" t="s">
        <v>51</v>
      </c>
      <c r="B25" s="13">
        <v>2</v>
      </c>
      <c r="C25" s="13">
        <v>4</v>
      </c>
      <c r="D25" s="19" t="s">
        <v>127</v>
      </c>
    </row>
    <row r="26" spans="1:4" ht="28.8" x14ac:dyDescent="0.3">
      <c r="A26" s="6" t="s">
        <v>52</v>
      </c>
      <c r="B26" s="13">
        <v>2</v>
      </c>
      <c r="C26" s="13">
        <v>4</v>
      </c>
      <c r="D26" s="19" t="s">
        <v>127</v>
      </c>
    </row>
    <row r="27" spans="1:4" ht="14.4" x14ac:dyDescent="0.3">
      <c r="A27" s="11" t="s">
        <v>53</v>
      </c>
      <c r="B27" s="25">
        <v>5</v>
      </c>
      <c r="C27" s="25">
        <v>10</v>
      </c>
      <c r="D27" s="19" t="s">
        <v>127</v>
      </c>
    </row>
    <row r="28" spans="1:4" ht="28.8" x14ac:dyDescent="0.3">
      <c r="A28" s="6" t="s">
        <v>54</v>
      </c>
      <c r="B28" s="13">
        <v>2</v>
      </c>
      <c r="C28" s="13">
        <v>3</v>
      </c>
      <c r="D28" s="19" t="s">
        <v>127</v>
      </c>
    </row>
    <row r="29" spans="1:4" ht="28.8" x14ac:dyDescent="0.3">
      <c r="A29" s="6" t="s">
        <v>55</v>
      </c>
      <c r="B29" s="13">
        <v>1</v>
      </c>
      <c r="C29" s="13">
        <v>3</v>
      </c>
      <c r="D29" s="19" t="s">
        <v>127</v>
      </c>
    </row>
    <row r="30" spans="1:4" ht="28.8" x14ac:dyDescent="0.3">
      <c r="A30" s="6" t="s">
        <v>56</v>
      </c>
      <c r="B30" s="13">
        <v>1</v>
      </c>
      <c r="C30" s="13">
        <v>2</v>
      </c>
      <c r="D30" s="19" t="s">
        <v>127</v>
      </c>
    </row>
    <row r="31" spans="1:4" ht="28.8" x14ac:dyDescent="0.3">
      <c r="A31" s="6" t="s">
        <v>57</v>
      </c>
      <c r="B31" s="13">
        <v>1</v>
      </c>
      <c r="C31" s="13">
        <v>2</v>
      </c>
      <c r="D31" s="19" t="s">
        <v>127</v>
      </c>
    </row>
    <row r="32" spans="1:4" s="16" customFormat="1" ht="15.75" customHeight="1" x14ac:dyDescent="0.3">
      <c r="A32" s="14" t="s">
        <v>22</v>
      </c>
      <c r="B32" s="15">
        <v>30</v>
      </c>
      <c r="C32" s="15">
        <v>70</v>
      </c>
      <c r="D32" s="15"/>
    </row>
    <row r="33" spans="1:4" ht="14.4" x14ac:dyDescent="0.3">
      <c r="A33" s="77" t="s">
        <v>58</v>
      </c>
      <c r="B33" s="78"/>
      <c r="C33" s="78"/>
      <c r="D33" s="79"/>
    </row>
    <row r="34" spans="1:4" ht="15.75" customHeight="1" x14ac:dyDescent="0.3">
      <c r="A34" s="11" t="s">
        <v>61</v>
      </c>
      <c r="B34" s="24">
        <v>6</v>
      </c>
      <c r="C34" s="24">
        <v>18</v>
      </c>
      <c r="D34" s="19" t="s">
        <v>127</v>
      </c>
    </row>
    <row r="35" spans="1:4" ht="15.75" customHeight="1" x14ac:dyDescent="0.3">
      <c r="A35" s="6" t="s">
        <v>59</v>
      </c>
      <c r="B35" s="13">
        <v>1</v>
      </c>
      <c r="C35" s="13">
        <v>3</v>
      </c>
      <c r="D35" s="19" t="s">
        <v>127</v>
      </c>
    </row>
    <row r="36" spans="1:4" ht="15.75" customHeight="1" x14ac:dyDescent="0.3">
      <c r="A36" s="6" t="s">
        <v>60</v>
      </c>
      <c r="B36" s="13">
        <v>1</v>
      </c>
      <c r="C36" s="13">
        <v>3</v>
      </c>
      <c r="D36" s="19" t="s">
        <v>127</v>
      </c>
    </row>
    <row r="37" spans="1:4" ht="15.75" customHeight="1" x14ac:dyDescent="0.3">
      <c r="A37" s="6" t="s">
        <v>62</v>
      </c>
      <c r="B37" s="13">
        <v>1</v>
      </c>
      <c r="C37" s="13">
        <v>3</v>
      </c>
      <c r="D37" s="19" t="s">
        <v>127</v>
      </c>
    </row>
    <row r="38" spans="1:4" ht="15.75" customHeight="1" x14ac:dyDescent="0.3">
      <c r="A38" s="6" t="s">
        <v>63</v>
      </c>
      <c r="B38" s="13">
        <v>1</v>
      </c>
      <c r="C38" s="13">
        <v>3</v>
      </c>
      <c r="D38" s="19" t="s">
        <v>127</v>
      </c>
    </row>
    <row r="39" spans="1:4" ht="15.75" customHeight="1" x14ac:dyDescent="0.3">
      <c r="A39" s="6" t="s">
        <v>64</v>
      </c>
      <c r="B39" s="12">
        <v>1</v>
      </c>
      <c r="C39" s="12">
        <v>3</v>
      </c>
      <c r="D39" s="19" t="s">
        <v>127</v>
      </c>
    </row>
    <row r="40" spans="1:4" ht="15.75" customHeight="1" x14ac:dyDescent="0.3">
      <c r="A40" s="6" t="s">
        <v>65</v>
      </c>
      <c r="B40" s="13">
        <v>1</v>
      </c>
      <c r="C40" s="13">
        <v>3</v>
      </c>
      <c r="D40" s="19" t="s">
        <v>127</v>
      </c>
    </row>
    <row r="41" spans="1:4" ht="15.75" customHeight="1" x14ac:dyDescent="0.3">
      <c r="A41" s="11" t="s">
        <v>66</v>
      </c>
      <c r="B41" s="25">
        <v>10</v>
      </c>
      <c r="C41" s="25">
        <v>20</v>
      </c>
      <c r="D41" s="19" t="s">
        <v>127</v>
      </c>
    </row>
    <row r="42" spans="1:4" ht="15.75" customHeight="1" x14ac:dyDescent="0.3">
      <c r="A42" s="6" t="s">
        <v>67</v>
      </c>
      <c r="B42" s="13">
        <v>2</v>
      </c>
      <c r="C42" s="13">
        <v>4</v>
      </c>
      <c r="D42" s="19" t="s">
        <v>127</v>
      </c>
    </row>
    <row r="43" spans="1:4" ht="15.75" customHeight="1" x14ac:dyDescent="0.3">
      <c r="A43" s="6" t="s">
        <v>68</v>
      </c>
      <c r="B43" s="13">
        <v>2</v>
      </c>
      <c r="C43" s="13">
        <v>4</v>
      </c>
      <c r="D43" s="19" t="s">
        <v>127</v>
      </c>
    </row>
    <row r="44" spans="1:4" ht="15.75" customHeight="1" x14ac:dyDescent="0.3">
      <c r="A44" s="6" t="s">
        <v>69</v>
      </c>
      <c r="B44" s="13">
        <v>1</v>
      </c>
      <c r="C44" s="13">
        <v>3</v>
      </c>
      <c r="D44" s="19" t="s">
        <v>127</v>
      </c>
    </row>
    <row r="45" spans="1:4" ht="15.75" customHeight="1" x14ac:dyDescent="0.3">
      <c r="A45" s="6" t="s">
        <v>70</v>
      </c>
      <c r="B45" s="13">
        <v>2</v>
      </c>
      <c r="C45" s="13">
        <v>3</v>
      </c>
      <c r="D45" s="19" t="s">
        <v>127</v>
      </c>
    </row>
    <row r="46" spans="1:4" ht="15.75" customHeight="1" x14ac:dyDescent="0.3">
      <c r="A46" s="6" t="s">
        <v>71</v>
      </c>
      <c r="B46" s="13">
        <v>1</v>
      </c>
      <c r="C46" s="13">
        <v>3</v>
      </c>
      <c r="D46" s="19" t="s">
        <v>127</v>
      </c>
    </row>
    <row r="47" spans="1:4" ht="15.75" customHeight="1" x14ac:dyDescent="0.3">
      <c r="A47" s="6" t="s">
        <v>72</v>
      </c>
      <c r="B47" s="13">
        <v>2</v>
      </c>
      <c r="C47" s="13">
        <v>3</v>
      </c>
      <c r="D47" s="19" t="s">
        <v>127</v>
      </c>
    </row>
    <row r="48" spans="1:4" ht="15.75" customHeight="1" x14ac:dyDescent="0.3">
      <c r="A48" s="11" t="s">
        <v>73</v>
      </c>
      <c r="B48" s="25">
        <v>10</v>
      </c>
      <c r="C48" s="25">
        <v>20</v>
      </c>
      <c r="D48" s="19" t="s">
        <v>127</v>
      </c>
    </row>
    <row r="49" spans="1:4" ht="15.75" customHeight="1" x14ac:dyDescent="0.3">
      <c r="A49" s="6" t="s">
        <v>74</v>
      </c>
      <c r="B49" s="12">
        <v>2</v>
      </c>
      <c r="C49" s="12">
        <v>3</v>
      </c>
      <c r="D49" s="19" t="s">
        <v>127</v>
      </c>
    </row>
    <row r="50" spans="1:4" ht="15.75" customHeight="1" x14ac:dyDescent="0.3">
      <c r="A50" s="6" t="s">
        <v>123</v>
      </c>
      <c r="B50" s="13">
        <v>2</v>
      </c>
      <c r="C50" s="13">
        <v>3</v>
      </c>
      <c r="D50" s="19" t="s">
        <v>127</v>
      </c>
    </row>
    <row r="51" spans="1:4" ht="15.75" customHeight="1" x14ac:dyDescent="0.3">
      <c r="A51" s="6" t="s">
        <v>75</v>
      </c>
      <c r="B51" s="13">
        <v>2</v>
      </c>
      <c r="C51" s="13">
        <v>4</v>
      </c>
      <c r="D51" s="19" t="s">
        <v>127</v>
      </c>
    </row>
    <row r="52" spans="1:4" ht="15.75" customHeight="1" x14ac:dyDescent="0.3">
      <c r="A52" s="6" t="s">
        <v>76</v>
      </c>
      <c r="B52" s="13">
        <v>2</v>
      </c>
      <c r="C52" s="13">
        <v>4</v>
      </c>
      <c r="D52" s="19" t="s">
        <v>127</v>
      </c>
    </row>
    <row r="53" spans="1:4" ht="15.75" customHeight="1" x14ac:dyDescent="0.3">
      <c r="A53" s="6" t="s">
        <v>77</v>
      </c>
      <c r="B53" s="12">
        <v>1</v>
      </c>
      <c r="C53" s="12">
        <v>3</v>
      </c>
      <c r="D53" s="19" t="s">
        <v>127</v>
      </c>
    </row>
    <row r="54" spans="1:4" ht="15.75" customHeight="1" x14ac:dyDescent="0.3">
      <c r="A54" s="6" t="s">
        <v>78</v>
      </c>
      <c r="B54" s="13">
        <v>1</v>
      </c>
      <c r="C54" s="13">
        <v>3</v>
      </c>
      <c r="D54" s="19" t="s">
        <v>127</v>
      </c>
    </row>
    <row r="55" spans="1:4" ht="15.75" customHeight="1" x14ac:dyDescent="0.3">
      <c r="A55" s="11" t="s">
        <v>143</v>
      </c>
      <c r="B55" s="25">
        <v>4</v>
      </c>
      <c r="C55" s="25">
        <v>12</v>
      </c>
      <c r="D55" s="19" t="s">
        <v>127</v>
      </c>
    </row>
    <row r="56" spans="1:4" ht="15.75" customHeight="1" x14ac:dyDescent="0.3">
      <c r="A56" s="6" t="s">
        <v>80</v>
      </c>
      <c r="B56" s="13">
        <v>1</v>
      </c>
      <c r="C56" s="13">
        <v>3</v>
      </c>
      <c r="D56" s="19" t="s">
        <v>127</v>
      </c>
    </row>
    <row r="57" spans="1:4" ht="15.75" customHeight="1" x14ac:dyDescent="0.3">
      <c r="A57" s="6" t="s">
        <v>81</v>
      </c>
      <c r="B57" s="13">
        <v>1</v>
      </c>
      <c r="C57" s="13">
        <v>3</v>
      </c>
      <c r="D57" s="19" t="s">
        <v>127</v>
      </c>
    </row>
    <row r="58" spans="1:4" ht="15.75" customHeight="1" x14ac:dyDescent="0.3">
      <c r="A58" s="6" t="s">
        <v>82</v>
      </c>
      <c r="B58" s="13">
        <v>1</v>
      </c>
      <c r="C58" s="13">
        <v>3</v>
      </c>
      <c r="D58" s="19" t="s">
        <v>127</v>
      </c>
    </row>
    <row r="59" spans="1:4" ht="15.75" customHeight="1" x14ac:dyDescent="0.3">
      <c r="A59" s="6" t="s">
        <v>83</v>
      </c>
      <c r="B59" s="13">
        <v>1</v>
      </c>
      <c r="C59" s="13">
        <v>3</v>
      </c>
      <c r="D59" s="19" t="s">
        <v>127</v>
      </c>
    </row>
    <row r="60" spans="1:4" s="16" customFormat="1" ht="15.75" customHeight="1" x14ac:dyDescent="0.3">
      <c r="A60" s="14" t="s">
        <v>22</v>
      </c>
      <c r="B60" s="15">
        <v>30</v>
      </c>
      <c r="C60" s="15">
        <v>70</v>
      </c>
      <c r="D60" s="15"/>
    </row>
    <row r="61" spans="1:4" ht="15.75" customHeight="1" x14ac:dyDescent="0.3">
      <c r="A61" s="80" t="s">
        <v>144</v>
      </c>
      <c r="B61" s="81"/>
      <c r="C61" s="81"/>
      <c r="D61" s="82"/>
    </row>
    <row r="62" spans="1:4" ht="15.75" customHeight="1" x14ac:dyDescent="0.3">
      <c r="A62" s="17" t="s">
        <v>126</v>
      </c>
      <c r="B62" s="18">
        <v>1</v>
      </c>
      <c r="C62" s="18">
        <v>1</v>
      </c>
      <c r="D62" s="19" t="s">
        <v>127</v>
      </c>
    </row>
    <row r="63" spans="1:4" ht="15.75" customHeight="1" x14ac:dyDescent="0.3">
      <c r="A63" s="20" t="s">
        <v>145</v>
      </c>
      <c r="B63" s="21" t="s">
        <v>23</v>
      </c>
      <c r="C63" s="21" t="s">
        <v>23</v>
      </c>
      <c r="D63" s="21" t="s">
        <v>23</v>
      </c>
    </row>
    <row r="64" spans="1:4" ht="15.75" customHeight="1" x14ac:dyDescent="0.3">
      <c r="A64" s="20" t="s">
        <v>24</v>
      </c>
      <c r="B64" s="21" t="s">
        <v>23</v>
      </c>
      <c r="C64" s="21" t="s">
        <v>23</v>
      </c>
      <c r="D64" s="21" t="s">
        <v>23</v>
      </c>
    </row>
    <row r="65" spans="1:4" ht="15.75" customHeight="1" x14ac:dyDescent="0.3">
      <c r="A65" s="17" t="s">
        <v>128</v>
      </c>
      <c r="B65" s="18">
        <v>1</v>
      </c>
      <c r="C65" s="18">
        <v>1</v>
      </c>
      <c r="D65" s="19" t="s">
        <v>127</v>
      </c>
    </row>
    <row r="66" spans="1:4" ht="15.75" customHeight="1" x14ac:dyDescent="0.3">
      <c r="A66" s="20" t="s">
        <v>146</v>
      </c>
      <c r="B66" s="21" t="s">
        <v>23</v>
      </c>
      <c r="C66" s="21" t="s">
        <v>23</v>
      </c>
      <c r="D66" s="21" t="s">
        <v>23</v>
      </c>
    </row>
    <row r="67" spans="1:4" ht="15.75" customHeight="1" x14ac:dyDescent="0.3">
      <c r="A67" s="20" t="s">
        <v>147</v>
      </c>
      <c r="B67" s="22" t="s">
        <v>23</v>
      </c>
      <c r="C67" s="22" t="s">
        <v>23</v>
      </c>
      <c r="D67" s="22" t="s">
        <v>23</v>
      </c>
    </row>
    <row r="68" spans="1:4" ht="15.75" customHeight="1" x14ac:dyDescent="0.3">
      <c r="A68" s="17" t="s">
        <v>129</v>
      </c>
      <c r="B68" s="18">
        <v>2</v>
      </c>
      <c r="C68" s="18">
        <v>4</v>
      </c>
      <c r="D68" s="19" t="s">
        <v>127</v>
      </c>
    </row>
    <row r="69" spans="1:4" ht="15.75" customHeight="1" x14ac:dyDescent="0.3">
      <c r="A69" s="20" t="s">
        <v>148</v>
      </c>
      <c r="B69" s="21" t="s">
        <v>23</v>
      </c>
      <c r="C69" s="21" t="s">
        <v>23</v>
      </c>
      <c r="D69" s="21" t="s">
        <v>23</v>
      </c>
    </row>
    <row r="70" spans="1:4" ht="15.75" customHeight="1" x14ac:dyDescent="0.3">
      <c r="A70" s="20" t="s">
        <v>149</v>
      </c>
      <c r="B70" s="21" t="s">
        <v>23</v>
      </c>
      <c r="C70" s="21" t="s">
        <v>23</v>
      </c>
      <c r="D70" s="21" t="s">
        <v>23</v>
      </c>
    </row>
    <row r="71" spans="1:4" ht="15.75" customHeight="1" x14ac:dyDescent="0.3">
      <c r="A71" s="17" t="s">
        <v>130</v>
      </c>
      <c r="B71" s="18">
        <v>2</v>
      </c>
      <c r="C71" s="18">
        <v>3</v>
      </c>
      <c r="D71" s="19" t="s">
        <v>127</v>
      </c>
    </row>
    <row r="72" spans="1:4" ht="15.75" customHeight="1" x14ac:dyDescent="0.3">
      <c r="A72" s="20" t="s">
        <v>150</v>
      </c>
      <c r="B72" s="22" t="s">
        <v>23</v>
      </c>
      <c r="C72" s="22" t="s">
        <v>23</v>
      </c>
      <c r="D72" s="22" t="s">
        <v>23</v>
      </c>
    </row>
    <row r="73" spans="1:4" ht="15.75" customHeight="1" x14ac:dyDescent="0.3">
      <c r="A73" s="20" t="s">
        <v>151</v>
      </c>
      <c r="B73" s="22" t="s">
        <v>23</v>
      </c>
      <c r="C73" s="22" t="s">
        <v>23</v>
      </c>
      <c r="D73" s="22" t="s">
        <v>23</v>
      </c>
    </row>
    <row r="74" spans="1:4" ht="15.75" customHeight="1" x14ac:dyDescent="0.3">
      <c r="A74" s="20" t="s">
        <v>152</v>
      </c>
      <c r="B74" s="21" t="s">
        <v>23</v>
      </c>
      <c r="C74" s="21" t="s">
        <v>23</v>
      </c>
      <c r="D74" s="21" t="s">
        <v>23</v>
      </c>
    </row>
    <row r="75" spans="1:4" ht="15.75" customHeight="1" x14ac:dyDescent="0.3">
      <c r="A75" s="17" t="s">
        <v>153</v>
      </c>
      <c r="B75" s="18">
        <v>1</v>
      </c>
      <c r="C75" s="18">
        <v>2</v>
      </c>
      <c r="D75" s="19" t="s">
        <v>127</v>
      </c>
    </row>
    <row r="76" spans="1:4" ht="15.75" customHeight="1" x14ac:dyDescent="0.3">
      <c r="A76" s="20" t="s">
        <v>26</v>
      </c>
      <c r="B76" s="21" t="s">
        <v>23</v>
      </c>
      <c r="C76" s="21" t="s">
        <v>23</v>
      </c>
      <c r="D76" s="21" t="s">
        <v>23</v>
      </c>
    </row>
    <row r="77" spans="1:4" ht="15.75" customHeight="1" x14ac:dyDescent="0.3">
      <c r="A77" s="20" t="s">
        <v>154</v>
      </c>
      <c r="B77" s="21" t="s">
        <v>23</v>
      </c>
      <c r="C77" s="21" t="s">
        <v>23</v>
      </c>
      <c r="D77" s="21" t="s">
        <v>23</v>
      </c>
    </row>
    <row r="78" spans="1:4" ht="15.75" customHeight="1" x14ac:dyDescent="0.3">
      <c r="A78" s="17" t="s">
        <v>131</v>
      </c>
      <c r="B78" s="18">
        <v>2</v>
      </c>
      <c r="C78" s="18">
        <v>2</v>
      </c>
      <c r="D78" s="19" t="s">
        <v>127</v>
      </c>
    </row>
    <row r="79" spans="1:4" ht="15.75" customHeight="1" x14ac:dyDescent="0.3">
      <c r="A79" s="20" t="s">
        <v>155</v>
      </c>
      <c r="B79" s="22" t="s">
        <v>23</v>
      </c>
      <c r="C79" s="22" t="s">
        <v>23</v>
      </c>
      <c r="D79" s="22" t="s">
        <v>23</v>
      </c>
    </row>
    <row r="80" spans="1:4" ht="15.75" customHeight="1" x14ac:dyDescent="0.3">
      <c r="A80" s="20" t="s">
        <v>156</v>
      </c>
      <c r="B80" s="22" t="s">
        <v>23</v>
      </c>
      <c r="C80" s="22" t="s">
        <v>23</v>
      </c>
      <c r="D80" s="22" t="s">
        <v>23</v>
      </c>
    </row>
    <row r="81" spans="1:4" ht="15.75" customHeight="1" x14ac:dyDescent="0.3">
      <c r="A81" s="17" t="s">
        <v>132</v>
      </c>
      <c r="B81" s="18">
        <v>1</v>
      </c>
      <c r="C81" s="18">
        <v>2</v>
      </c>
      <c r="D81" s="19" t="s">
        <v>127</v>
      </c>
    </row>
    <row r="82" spans="1:4" ht="15.75" customHeight="1" x14ac:dyDescent="0.3">
      <c r="A82" s="20" t="s">
        <v>157</v>
      </c>
      <c r="B82" s="21" t="s">
        <v>23</v>
      </c>
      <c r="C82" s="21" t="s">
        <v>23</v>
      </c>
      <c r="D82" s="21" t="s">
        <v>23</v>
      </c>
    </row>
    <row r="83" spans="1:4" ht="15.75" customHeight="1" x14ac:dyDescent="0.3">
      <c r="A83" s="20" t="s">
        <v>158</v>
      </c>
      <c r="B83" s="21" t="s">
        <v>23</v>
      </c>
      <c r="C83" s="21" t="s">
        <v>23</v>
      </c>
      <c r="D83" s="21" t="s">
        <v>23</v>
      </c>
    </row>
    <row r="84" spans="1:4" ht="15.75" customHeight="1" x14ac:dyDescent="0.3">
      <c r="A84" s="17" t="s">
        <v>133</v>
      </c>
      <c r="B84" s="18">
        <v>2</v>
      </c>
      <c r="C84" s="18">
        <v>3</v>
      </c>
      <c r="D84" s="19" t="s">
        <v>127</v>
      </c>
    </row>
    <row r="85" spans="1:4" ht="15.75" customHeight="1" x14ac:dyDescent="0.3">
      <c r="A85" s="20" t="s">
        <v>159</v>
      </c>
      <c r="B85" s="21" t="s">
        <v>23</v>
      </c>
      <c r="C85" s="21" t="s">
        <v>23</v>
      </c>
      <c r="D85" s="21" t="s">
        <v>23</v>
      </c>
    </row>
    <row r="86" spans="1:4" ht="15.75" customHeight="1" x14ac:dyDescent="0.3">
      <c r="A86" s="20" t="s">
        <v>160</v>
      </c>
      <c r="B86" s="21" t="s">
        <v>23</v>
      </c>
      <c r="C86" s="21" t="s">
        <v>23</v>
      </c>
      <c r="D86" s="21" t="s">
        <v>23</v>
      </c>
    </row>
    <row r="87" spans="1:4" ht="15.75" customHeight="1" x14ac:dyDescent="0.3">
      <c r="A87" s="20" t="s">
        <v>161</v>
      </c>
      <c r="B87" s="22" t="s">
        <v>23</v>
      </c>
      <c r="C87" s="22" t="s">
        <v>23</v>
      </c>
      <c r="D87" s="22" t="s">
        <v>23</v>
      </c>
    </row>
    <row r="88" spans="1:4" ht="15.75" customHeight="1" x14ac:dyDescent="0.3">
      <c r="A88" s="20" t="s">
        <v>162</v>
      </c>
      <c r="B88" s="21" t="s">
        <v>23</v>
      </c>
      <c r="C88" s="21" t="s">
        <v>23</v>
      </c>
      <c r="D88" s="21" t="s">
        <v>23</v>
      </c>
    </row>
    <row r="89" spans="1:4" ht="15.75" customHeight="1" x14ac:dyDescent="0.3">
      <c r="A89" s="17" t="s">
        <v>134</v>
      </c>
      <c r="B89" s="18">
        <v>3</v>
      </c>
      <c r="C89" s="18">
        <v>4</v>
      </c>
      <c r="D89" s="19" t="s">
        <v>127</v>
      </c>
    </row>
    <row r="90" spans="1:4" ht="15.75" customHeight="1" x14ac:dyDescent="0.3">
      <c r="A90" s="20" t="s">
        <v>163</v>
      </c>
      <c r="B90" s="21" t="s">
        <v>23</v>
      </c>
      <c r="C90" s="21" t="s">
        <v>23</v>
      </c>
      <c r="D90" s="21" t="s">
        <v>23</v>
      </c>
    </row>
    <row r="91" spans="1:4" ht="15.75" customHeight="1" x14ac:dyDescent="0.3">
      <c r="A91" s="20" t="s">
        <v>164</v>
      </c>
      <c r="B91" s="21" t="s">
        <v>23</v>
      </c>
      <c r="C91" s="21" t="s">
        <v>23</v>
      </c>
      <c r="D91" s="21" t="s">
        <v>23</v>
      </c>
    </row>
    <row r="92" spans="1:4" ht="15.75" customHeight="1" x14ac:dyDescent="0.3">
      <c r="A92" s="20" t="s">
        <v>165</v>
      </c>
      <c r="B92" s="21" t="s">
        <v>23</v>
      </c>
      <c r="C92" s="21" t="s">
        <v>23</v>
      </c>
      <c r="D92" s="21" t="s">
        <v>23</v>
      </c>
    </row>
    <row r="93" spans="1:4" ht="15.75" customHeight="1" x14ac:dyDescent="0.3">
      <c r="A93" s="17" t="s">
        <v>135</v>
      </c>
      <c r="B93" s="18">
        <v>2</v>
      </c>
      <c r="C93" s="18">
        <v>3</v>
      </c>
      <c r="D93" s="19" t="s">
        <v>127</v>
      </c>
    </row>
    <row r="94" spans="1:4" ht="15.75" customHeight="1" x14ac:dyDescent="0.3">
      <c r="A94" s="20" t="s">
        <v>166</v>
      </c>
      <c r="B94" s="22" t="s">
        <v>23</v>
      </c>
      <c r="C94" s="22" t="s">
        <v>23</v>
      </c>
      <c r="D94" s="22" t="s">
        <v>23</v>
      </c>
    </row>
    <row r="95" spans="1:4" ht="15.75" customHeight="1" x14ac:dyDescent="0.3">
      <c r="A95" s="20" t="s">
        <v>167</v>
      </c>
      <c r="B95" s="22" t="s">
        <v>23</v>
      </c>
      <c r="C95" s="22" t="s">
        <v>23</v>
      </c>
      <c r="D95" s="22" t="s">
        <v>23</v>
      </c>
    </row>
    <row r="96" spans="1:4" ht="15.75" customHeight="1" x14ac:dyDescent="0.3">
      <c r="A96" s="20" t="s">
        <v>168</v>
      </c>
      <c r="B96" s="22" t="s">
        <v>23</v>
      </c>
      <c r="C96" s="22" t="s">
        <v>23</v>
      </c>
      <c r="D96" s="22" t="s">
        <v>23</v>
      </c>
    </row>
    <row r="97" spans="1:4" ht="15.75" customHeight="1" x14ac:dyDescent="0.3">
      <c r="A97" s="17" t="s">
        <v>136</v>
      </c>
      <c r="B97" s="18">
        <v>1</v>
      </c>
      <c r="C97" s="18">
        <v>2</v>
      </c>
      <c r="D97" s="19" t="s">
        <v>127</v>
      </c>
    </row>
    <row r="98" spans="1:4" ht="15.75" customHeight="1" x14ac:dyDescent="0.3">
      <c r="A98" s="20" t="s">
        <v>169</v>
      </c>
      <c r="B98" s="22" t="s">
        <v>23</v>
      </c>
      <c r="C98" s="22" t="s">
        <v>23</v>
      </c>
      <c r="D98" s="22" t="s">
        <v>23</v>
      </c>
    </row>
    <row r="99" spans="1:4" ht="15.75" customHeight="1" x14ac:dyDescent="0.3">
      <c r="A99" s="20" t="s">
        <v>170</v>
      </c>
      <c r="B99" s="21" t="s">
        <v>23</v>
      </c>
      <c r="C99" s="21" t="s">
        <v>23</v>
      </c>
      <c r="D99" s="21" t="s">
        <v>23</v>
      </c>
    </row>
    <row r="100" spans="1:4" ht="15.75" customHeight="1" x14ac:dyDescent="0.3">
      <c r="A100" s="20" t="s">
        <v>171</v>
      </c>
      <c r="B100" s="21" t="s">
        <v>23</v>
      </c>
      <c r="C100" s="21" t="s">
        <v>23</v>
      </c>
      <c r="D100" s="21" t="s">
        <v>23</v>
      </c>
    </row>
    <row r="101" spans="1:4" ht="15.75" customHeight="1" x14ac:dyDescent="0.3">
      <c r="A101" s="17" t="s">
        <v>137</v>
      </c>
      <c r="B101" s="18">
        <v>2</v>
      </c>
      <c r="C101" s="18">
        <v>3</v>
      </c>
      <c r="D101" s="19" t="s">
        <v>127</v>
      </c>
    </row>
    <row r="102" spans="1:4" ht="15.75" customHeight="1" x14ac:dyDescent="0.3">
      <c r="A102" s="20" t="s">
        <v>172</v>
      </c>
      <c r="B102" s="21" t="s">
        <v>23</v>
      </c>
      <c r="C102" s="21" t="s">
        <v>23</v>
      </c>
      <c r="D102" s="21" t="s">
        <v>23</v>
      </c>
    </row>
    <row r="103" spans="1:4" ht="15.75" customHeight="1" x14ac:dyDescent="0.3">
      <c r="A103" s="20" t="s">
        <v>173</v>
      </c>
      <c r="B103" s="21" t="s">
        <v>23</v>
      </c>
      <c r="C103" s="21" t="s">
        <v>23</v>
      </c>
      <c r="D103" s="21" t="s">
        <v>23</v>
      </c>
    </row>
    <row r="104" spans="1:4" ht="15.75" customHeight="1" x14ac:dyDescent="0.3">
      <c r="A104" s="20" t="s">
        <v>174</v>
      </c>
      <c r="B104" s="21" t="s">
        <v>23</v>
      </c>
      <c r="C104" s="21" t="s">
        <v>23</v>
      </c>
      <c r="D104" s="21" t="s">
        <v>23</v>
      </c>
    </row>
    <row r="105" spans="1:4" ht="15.75" customHeight="1" x14ac:dyDescent="0.3">
      <c r="A105" s="20" t="s">
        <v>175</v>
      </c>
      <c r="B105" s="21" t="s">
        <v>23</v>
      </c>
      <c r="C105" s="21" t="s">
        <v>23</v>
      </c>
      <c r="D105" s="21" t="s">
        <v>23</v>
      </c>
    </row>
    <row r="106" spans="1:4" ht="15.75" customHeight="1" x14ac:dyDescent="0.3">
      <c r="A106" s="20" t="s">
        <v>176</v>
      </c>
      <c r="B106" s="21" t="s">
        <v>23</v>
      </c>
      <c r="C106" s="21" t="s">
        <v>23</v>
      </c>
      <c r="D106" s="21" t="s">
        <v>23</v>
      </c>
    </row>
    <row r="107" spans="1:4" s="16" customFormat="1" ht="15.75" customHeight="1" x14ac:dyDescent="0.3">
      <c r="A107" s="14" t="s">
        <v>22</v>
      </c>
      <c r="B107" s="15">
        <v>20</v>
      </c>
      <c r="C107" s="15">
        <v>30</v>
      </c>
      <c r="D107" s="23" t="s">
        <v>23</v>
      </c>
    </row>
    <row r="108" spans="1:4" ht="15.75" customHeight="1" x14ac:dyDescent="0.3"/>
    <row r="109" spans="1:4" ht="15.75" customHeight="1" x14ac:dyDescent="0.3"/>
    <row r="110" spans="1:4" ht="15.75" customHeight="1" x14ac:dyDescent="0.3"/>
    <row r="111" spans="1:4" ht="15.75" customHeight="1" x14ac:dyDescent="0.3"/>
    <row r="112" spans="1:4"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sheetData>
  <mergeCells count="8">
    <mergeCell ref="A33:D33"/>
    <mergeCell ref="A61:D61"/>
    <mergeCell ref="A6:D6"/>
    <mergeCell ref="B1:D1"/>
    <mergeCell ref="B2:D2"/>
    <mergeCell ref="B3:D3"/>
    <mergeCell ref="B4:D4"/>
    <mergeCell ref="B5:D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1CA31-7AE8-4FC4-882A-1BBF38925950}">
  <dimension ref="A1:Z984"/>
  <sheetViews>
    <sheetView tabSelected="1" topLeftCell="B17" workbookViewId="0">
      <selection activeCell="J29" sqref="J29"/>
    </sheetView>
  </sheetViews>
  <sheetFormatPr defaultColWidth="14.44140625" defaultRowHeight="14.4" x14ac:dyDescent="0.3"/>
  <cols>
    <col min="1" max="1" width="45" customWidth="1"/>
    <col min="2" max="4" width="17.44140625" customWidth="1"/>
    <col min="5" max="5" width="27.33203125" customWidth="1"/>
    <col min="6" max="8" width="17.44140625" customWidth="1"/>
    <col min="9" max="9" width="14.6640625" customWidth="1"/>
    <col min="10" max="10" width="15.88671875" customWidth="1"/>
    <col min="11" max="11" width="13" customWidth="1"/>
    <col min="12" max="26" width="16.44140625" customWidth="1"/>
  </cols>
  <sheetData>
    <row r="1" spans="1:11" ht="22.5" customHeight="1" x14ac:dyDescent="0.3">
      <c r="A1" s="89" t="s">
        <v>233</v>
      </c>
      <c r="B1" s="83"/>
      <c r="C1" s="83"/>
      <c r="D1" s="83"/>
      <c r="E1" s="83"/>
      <c r="F1" s="83"/>
      <c r="G1" s="83"/>
      <c r="H1" s="84"/>
    </row>
    <row r="2" spans="1:11" ht="21.75" customHeight="1" x14ac:dyDescent="0.3">
      <c r="A2" s="90" t="s">
        <v>257</v>
      </c>
      <c r="B2" s="83"/>
      <c r="C2" s="83"/>
      <c r="D2" s="84"/>
      <c r="E2" s="26" t="s">
        <v>234</v>
      </c>
      <c r="F2" s="27">
        <v>21</v>
      </c>
      <c r="G2" s="27"/>
      <c r="H2" s="28"/>
      <c r="I2" s="29"/>
      <c r="J2" s="29"/>
      <c r="K2" s="29"/>
    </row>
    <row r="3" spans="1:11" x14ac:dyDescent="0.3">
      <c r="A3" s="91" t="s">
        <v>235</v>
      </c>
      <c r="B3" s="83"/>
      <c r="C3" s="83"/>
      <c r="D3" s="83"/>
      <c r="E3" s="83"/>
      <c r="F3" s="83"/>
      <c r="G3" s="84"/>
      <c r="H3" s="30"/>
      <c r="I3" s="31"/>
    </row>
    <row r="4" spans="1:11" x14ac:dyDescent="0.3">
      <c r="A4" s="32" t="s">
        <v>236</v>
      </c>
      <c r="B4" s="33"/>
      <c r="C4" s="34">
        <v>0.5</v>
      </c>
      <c r="D4" s="34">
        <v>0.3</v>
      </c>
      <c r="E4" s="34">
        <v>0.2</v>
      </c>
      <c r="F4" s="35"/>
      <c r="G4" s="33"/>
      <c r="H4" s="30"/>
      <c r="I4" s="31"/>
    </row>
    <row r="5" spans="1:11" x14ac:dyDescent="0.3">
      <c r="A5" s="36" t="s">
        <v>237</v>
      </c>
      <c r="B5" s="37"/>
      <c r="C5" s="38" t="s">
        <v>258</v>
      </c>
      <c r="D5" s="37">
        <v>4</v>
      </c>
      <c r="E5" s="37">
        <v>6</v>
      </c>
      <c r="F5" s="39"/>
      <c r="G5" s="37"/>
      <c r="H5" s="30"/>
      <c r="I5" s="31"/>
    </row>
    <row r="6" spans="1:11" ht="27.6" x14ac:dyDescent="0.3">
      <c r="A6" s="40" t="s">
        <v>238</v>
      </c>
      <c r="B6" s="41" t="s">
        <v>239</v>
      </c>
      <c r="C6" s="41" t="s">
        <v>177</v>
      </c>
      <c r="D6" s="41" t="s">
        <v>179</v>
      </c>
      <c r="E6" s="41" t="s">
        <v>240</v>
      </c>
      <c r="F6" s="41" t="s">
        <v>241</v>
      </c>
      <c r="G6" s="41" t="s">
        <v>242</v>
      </c>
      <c r="H6" s="42"/>
      <c r="I6" s="43"/>
    </row>
    <row r="7" spans="1:11" ht="15.6" x14ac:dyDescent="0.3">
      <c r="A7" s="44" t="s">
        <v>243</v>
      </c>
      <c r="B7" s="45">
        <v>20</v>
      </c>
      <c r="C7" s="46">
        <v>4</v>
      </c>
      <c r="D7" s="46">
        <v>2</v>
      </c>
      <c r="E7" s="46">
        <v>2</v>
      </c>
      <c r="F7" s="47">
        <f t="shared" ref="F7:F9" si="0">SUM(C7:E7)</f>
        <v>8</v>
      </c>
      <c r="G7" s="48">
        <v>30</v>
      </c>
      <c r="H7" s="49"/>
    </row>
    <row r="8" spans="1:11" ht="15.6" x14ac:dyDescent="0.3">
      <c r="A8" s="44" t="s">
        <v>244</v>
      </c>
      <c r="B8" s="45">
        <v>22</v>
      </c>
      <c r="C8" s="46">
        <v>1</v>
      </c>
      <c r="D8" s="46">
        <v>4</v>
      </c>
      <c r="E8" s="46">
        <v>2</v>
      </c>
      <c r="F8" s="47">
        <f t="shared" si="0"/>
        <v>7</v>
      </c>
      <c r="G8" s="50">
        <v>30</v>
      </c>
      <c r="H8" s="49"/>
    </row>
    <row r="9" spans="1:11" ht="15.6" x14ac:dyDescent="0.3">
      <c r="A9" s="44" t="s">
        <v>245</v>
      </c>
      <c r="B9" s="45">
        <v>33</v>
      </c>
      <c r="C9" s="46">
        <v>4</v>
      </c>
      <c r="D9" s="46">
        <v>1</v>
      </c>
      <c r="E9" s="46">
        <v>1</v>
      </c>
      <c r="F9" s="47">
        <f t="shared" si="0"/>
        <v>6</v>
      </c>
      <c r="G9" s="48">
        <v>20</v>
      </c>
      <c r="H9" s="49"/>
    </row>
    <row r="10" spans="1:11" x14ac:dyDescent="0.3">
      <c r="A10" s="51" t="s">
        <v>246</v>
      </c>
      <c r="B10" s="52"/>
      <c r="C10" s="52">
        <f>SUM(C7:C9)</f>
        <v>9</v>
      </c>
      <c r="D10" s="52">
        <f>SUM(D7:D9)</f>
        <v>7</v>
      </c>
      <c r="E10" s="52">
        <f>SUM(E7:E9)</f>
        <v>5</v>
      </c>
      <c r="F10" s="52">
        <f>SUM(F7:F9)</f>
        <v>21</v>
      </c>
      <c r="G10" s="53">
        <f>SUM(G7:G9)</f>
        <v>80</v>
      </c>
      <c r="H10" s="49"/>
    </row>
    <row r="11" spans="1:11" x14ac:dyDescent="0.3">
      <c r="A11" s="54" t="s">
        <v>247</v>
      </c>
      <c r="B11" s="55"/>
      <c r="C11" s="55">
        <v>1</v>
      </c>
      <c r="D11" s="55">
        <v>2</v>
      </c>
      <c r="E11" s="55">
        <v>3</v>
      </c>
      <c r="F11" s="44"/>
      <c r="G11" s="56"/>
      <c r="H11" s="49"/>
    </row>
    <row r="12" spans="1:11" x14ac:dyDescent="0.3">
      <c r="A12" s="54" t="s">
        <v>248</v>
      </c>
      <c r="B12" s="55"/>
      <c r="C12" s="55">
        <f t="shared" ref="C12:E12" si="1">C10*C11</f>
        <v>9</v>
      </c>
      <c r="D12" s="55">
        <f t="shared" si="1"/>
        <v>14</v>
      </c>
      <c r="E12" s="55">
        <f t="shared" si="1"/>
        <v>15</v>
      </c>
      <c r="F12" s="44"/>
      <c r="G12" s="56"/>
      <c r="H12" s="49"/>
    </row>
    <row r="13" spans="1:11" x14ac:dyDescent="0.3">
      <c r="A13" s="57" t="s">
        <v>249</v>
      </c>
      <c r="B13" s="92">
        <f>SUM(C12:E12)</f>
        <v>38</v>
      </c>
      <c r="C13" s="93"/>
      <c r="D13" s="93"/>
      <c r="E13" s="93"/>
      <c r="F13" s="93"/>
      <c r="G13" s="93"/>
      <c r="H13" s="49"/>
    </row>
    <row r="14" spans="1:11" x14ac:dyDescent="0.3">
      <c r="A14" s="58"/>
      <c r="B14" s="59"/>
      <c r="C14" s="59"/>
      <c r="D14" s="59"/>
      <c r="E14" s="60"/>
      <c r="F14" s="61"/>
      <c r="G14" s="62"/>
      <c r="H14" s="63"/>
    </row>
    <row r="15" spans="1:11" ht="15.75" customHeight="1" x14ac:dyDescent="0.3">
      <c r="A15" s="58"/>
      <c r="B15" s="59"/>
      <c r="C15" s="59"/>
      <c r="D15" s="59"/>
      <c r="E15" s="59"/>
      <c r="F15" s="58"/>
      <c r="G15" s="59"/>
    </row>
    <row r="16" spans="1:11" ht="15.75" customHeight="1" x14ac:dyDescent="0.3">
      <c r="A16" s="58"/>
      <c r="B16" s="59"/>
      <c r="C16" s="59"/>
      <c r="D16" s="59"/>
      <c r="E16" s="59"/>
      <c r="F16" s="58"/>
      <c r="G16" s="59"/>
    </row>
    <row r="17" spans="1:26" ht="15.75" customHeight="1" x14ac:dyDescent="0.3">
      <c r="A17" s="58"/>
      <c r="B17" s="59"/>
      <c r="C17" s="59"/>
      <c r="D17" s="59"/>
      <c r="E17" s="59"/>
      <c r="F17" s="58"/>
      <c r="G17" s="59"/>
    </row>
    <row r="18" spans="1:26" ht="15.75" customHeight="1" x14ac:dyDescent="0.3">
      <c r="A18" s="58"/>
      <c r="B18" s="59"/>
      <c r="C18" s="59"/>
      <c r="D18" s="59"/>
      <c r="E18" s="59"/>
      <c r="F18" s="58"/>
      <c r="G18" s="59"/>
    </row>
    <row r="19" spans="1:26" ht="29.25" customHeight="1" x14ac:dyDescent="0.3">
      <c r="A19" s="64"/>
      <c r="B19" s="65" t="s">
        <v>250</v>
      </c>
      <c r="C19" s="65" t="s">
        <v>177</v>
      </c>
      <c r="D19" s="65" t="s">
        <v>179</v>
      </c>
      <c r="E19" s="65" t="s">
        <v>240</v>
      </c>
      <c r="F19" s="64"/>
      <c r="G19" s="66"/>
      <c r="H19" s="67" t="s">
        <v>251</v>
      </c>
      <c r="I19" s="67" t="s">
        <v>177</v>
      </c>
      <c r="J19" s="67" t="s">
        <v>179</v>
      </c>
      <c r="K19" s="67" t="s">
        <v>240</v>
      </c>
      <c r="L19" s="68"/>
      <c r="M19" s="68"/>
      <c r="N19" s="68"/>
      <c r="O19" s="68"/>
      <c r="P19" s="68"/>
      <c r="Q19" s="68"/>
      <c r="R19" s="68"/>
      <c r="S19" s="68"/>
      <c r="T19" s="68"/>
      <c r="U19" s="68"/>
      <c r="V19" s="68"/>
      <c r="W19" s="68"/>
      <c r="X19" s="68"/>
      <c r="Y19" s="68"/>
      <c r="Z19" s="68"/>
    </row>
    <row r="20" spans="1:26" ht="29.25" customHeight="1" x14ac:dyDescent="0.3">
      <c r="A20" s="64"/>
      <c r="B20" s="65" t="s">
        <v>252</v>
      </c>
      <c r="C20" s="69" t="s">
        <v>258</v>
      </c>
      <c r="D20" s="69">
        <v>4</v>
      </c>
      <c r="E20" s="69">
        <v>6</v>
      </c>
      <c r="F20" s="64"/>
      <c r="G20" s="66"/>
      <c r="H20" s="67">
        <v>1</v>
      </c>
      <c r="I20" s="67"/>
      <c r="J20" s="67"/>
      <c r="K20" s="67"/>
      <c r="L20" s="68"/>
      <c r="M20" s="68"/>
      <c r="N20" s="68"/>
      <c r="O20" s="68"/>
      <c r="P20" s="68"/>
      <c r="Q20" s="68"/>
      <c r="R20" s="68"/>
      <c r="S20" s="68"/>
      <c r="T20" s="68"/>
      <c r="U20" s="68"/>
      <c r="V20" s="68"/>
      <c r="W20" s="68"/>
      <c r="X20" s="68"/>
      <c r="Y20" s="68"/>
      <c r="Z20" s="68"/>
    </row>
    <row r="21" spans="1:26" ht="29.25" customHeight="1" x14ac:dyDescent="0.3">
      <c r="A21" s="64"/>
      <c r="B21" s="65" t="s">
        <v>253</v>
      </c>
      <c r="C21" s="72">
        <v>9</v>
      </c>
      <c r="D21" s="69">
        <v>7</v>
      </c>
      <c r="E21" s="69">
        <v>5</v>
      </c>
      <c r="F21" s="64"/>
      <c r="G21" s="66"/>
      <c r="H21" s="67">
        <v>2</v>
      </c>
      <c r="I21" s="70" t="s">
        <v>262</v>
      </c>
      <c r="J21" s="71"/>
      <c r="K21" s="71"/>
      <c r="L21" s="68"/>
      <c r="M21" s="68"/>
      <c r="N21" s="68"/>
      <c r="O21" s="68"/>
      <c r="P21" s="68"/>
      <c r="Q21" s="68"/>
      <c r="R21" s="68"/>
      <c r="S21" s="68"/>
      <c r="T21" s="68"/>
      <c r="U21" s="68"/>
      <c r="V21" s="68"/>
      <c r="W21" s="68"/>
      <c r="X21" s="68"/>
      <c r="Y21" s="68"/>
      <c r="Z21" s="68"/>
    </row>
    <row r="22" spans="1:26" ht="29.25" customHeight="1" x14ac:dyDescent="0.3">
      <c r="A22" s="64"/>
      <c r="B22" s="65" t="s">
        <v>254</v>
      </c>
      <c r="C22" s="72">
        <v>22</v>
      </c>
      <c r="D22" s="72">
        <f>D21*D20</f>
        <v>28</v>
      </c>
      <c r="E22" s="72">
        <v>30</v>
      </c>
      <c r="F22" s="64"/>
      <c r="G22" s="66"/>
      <c r="H22" s="67">
        <v>3</v>
      </c>
      <c r="I22" s="70"/>
      <c r="J22" s="73" t="s">
        <v>261</v>
      </c>
      <c r="K22" s="71"/>
      <c r="L22" s="68"/>
      <c r="M22" s="68"/>
      <c r="N22" s="68"/>
      <c r="O22" s="68"/>
      <c r="P22" s="68"/>
      <c r="Q22" s="68"/>
      <c r="R22" s="68"/>
      <c r="S22" s="68"/>
      <c r="T22" s="68"/>
      <c r="U22" s="68"/>
      <c r="V22" s="68"/>
      <c r="W22" s="68"/>
      <c r="X22" s="68"/>
      <c r="Y22" s="68"/>
      <c r="Z22" s="68"/>
    </row>
    <row r="23" spans="1:26" ht="29.25" customHeight="1" x14ac:dyDescent="0.3">
      <c r="A23" s="64"/>
      <c r="B23" s="65" t="s">
        <v>255</v>
      </c>
      <c r="C23" s="72">
        <v>1</v>
      </c>
      <c r="D23" s="72">
        <v>2</v>
      </c>
      <c r="E23" s="72">
        <v>3</v>
      </c>
      <c r="F23" s="64"/>
      <c r="G23" s="66"/>
      <c r="H23" s="67">
        <v>4</v>
      </c>
      <c r="I23" s="71"/>
      <c r="J23" s="73" t="s">
        <v>260</v>
      </c>
      <c r="K23" s="71"/>
      <c r="L23" s="68"/>
      <c r="M23" s="68"/>
      <c r="N23" s="68"/>
      <c r="O23" s="68"/>
      <c r="P23" s="68"/>
      <c r="Q23" s="68"/>
      <c r="R23" s="68"/>
      <c r="S23" s="68"/>
      <c r="T23" s="68"/>
      <c r="U23" s="68"/>
      <c r="V23" s="68"/>
      <c r="W23" s="68"/>
      <c r="X23" s="68"/>
      <c r="Y23" s="68"/>
      <c r="Z23" s="68"/>
    </row>
    <row r="24" spans="1:26" ht="29.25" customHeight="1" x14ac:dyDescent="0.3">
      <c r="A24" s="64"/>
      <c r="B24" s="65" t="s">
        <v>256</v>
      </c>
      <c r="C24" s="72">
        <f>C21*C23</f>
        <v>9</v>
      </c>
      <c r="D24" s="72">
        <f t="shared" ref="D24:E24" si="2">D21*D23</f>
        <v>14</v>
      </c>
      <c r="E24" s="72">
        <f t="shared" si="2"/>
        <v>15</v>
      </c>
      <c r="F24" s="64"/>
      <c r="G24" s="66"/>
      <c r="H24" s="67">
        <v>5</v>
      </c>
      <c r="I24" s="71"/>
      <c r="J24" s="73"/>
      <c r="K24" s="71"/>
      <c r="L24" s="68"/>
      <c r="M24" s="68"/>
      <c r="N24" s="68"/>
      <c r="O24" s="68"/>
      <c r="P24" s="68"/>
      <c r="Q24" s="68"/>
      <c r="R24" s="68"/>
      <c r="S24" s="68"/>
      <c r="T24" s="68"/>
      <c r="U24" s="68"/>
      <c r="V24" s="68"/>
      <c r="W24" s="68"/>
      <c r="X24" s="68"/>
      <c r="Y24" s="68"/>
      <c r="Z24" s="68"/>
    </row>
    <row r="25" spans="1:26" ht="29.25" customHeight="1" x14ac:dyDescent="0.3">
      <c r="A25" s="64"/>
      <c r="B25" s="64"/>
      <c r="C25" s="66"/>
      <c r="D25" s="66"/>
      <c r="E25" s="66"/>
      <c r="F25" s="66"/>
      <c r="G25" s="66"/>
      <c r="H25" s="67">
        <v>6</v>
      </c>
      <c r="I25" s="71"/>
      <c r="J25" s="71"/>
      <c r="K25" s="73" t="s">
        <v>259</v>
      </c>
      <c r="L25" s="68"/>
      <c r="N25" s="68"/>
      <c r="O25" s="68"/>
      <c r="P25" s="68"/>
      <c r="Q25" s="68"/>
      <c r="R25" s="68"/>
      <c r="S25" s="68"/>
      <c r="T25" s="68"/>
      <c r="U25" s="68"/>
      <c r="V25" s="68"/>
      <c r="W25" s="68"/>
      <c r="X25" s="68"/>
      <c r="Y25" s="68"/>
      <c r="Z25" s="68"/>
    </row>
    <row r="26" spans="1:26" ht="29.25" customHeight="1" x14ac:dyDescent="0.3">
      <c r="A26" s="64"/>
      <c r="B26" s="64"/>
      <c r="C26" s="74"/>
      <c r="D26" s="74"/>
      <c r="E26" s="74"/>
      <c r="F26" s="74"/>
      <c r="G26" s="66"/>
      <c r="H26" s="67" t="s">
        <v>246</v>
      </c>
      <c r="I26" s="72">
        <v>5</v>
      </c>
      <c r="J26" s="72">
        <v>11</v>
      </c>
      <c r="K26" s="72">
        <v>5</v>
      </c>
      <c r="N26" s="68"/>
      <c r="O26" s="68"/>
      <c r="P26" s="68"/>
      <c r="Q26" s="68"/>
      <c r="R26" s="68"/>
      <c r="S26" s="68"/>
      <c r="T26" s="68"/>
      <c r="U26" s="68"/>
      <c r="V26" s="68"/>
      <c r="W26" s="68"/>
      <c r="X26" s="68"/>
      <c r="Y26" s="68"/>
      <c r="Z26" s="68"/>
    </row>
    <row r="27" spans="1:26" ht="15.75" customHeight="1" x14ac:dyDescent="0.3">
      <c r="A27" s="58"/>
      <c r="B27" s="59"/>
      <c r="C27" s="59"/>
      <c r="D27" s="59"/>
      <c r="E27" s="59"/>
      <c r="F27" s="58"/>
      <c r="G27" s="66"/>
    </row>
    <row r="28" spans="1:26" ht="15.75" customHeight="1" x14ac:dyDescent="0.3">
      <c r="A28" s="58"/>
      <c r="B28" s="59"/>
      <c r="C28" s="59"/>
      <c r="D28" s="59"/>
      <c r="E28" s="59"/>
      <c r="F28" s="58"/>
      <c r="G28" s="66"/>
    </row>
    <row r="29" spans="1:26" ht="15.75" customHeight="1" x14ac:dyDescent="0.3">
      <c r="A29" s="58"/>
      <c r="B29" s="59"/>
      <c r="C29" s="59"/>
      <c r="D29" s="59"/>
      <c r="E29" s="59"/>
      <c r="F29" s="58"/>
      <c r="G29" s="74"/>
    </row>
    <row r="30" spans="1:26" ht="15.75" customHeight="1" x14ac:dyDescent="0.3">
      <c r="A30" s="58"/>
      <c r="B30" s="59"/>
      <c r="C30" s="59"/>
      <c r="D30" s="59"/>
      <c r="E30" s="59"/>
      <c r="F30" s="58"/>
      <c r="G30" s="59"/>
    </row>
    <row r="31" spans="1:26" ht="15.75" customHeight="1" x14ac:dyDescent="0.3">
      <c r="A31" s="58"/>
      <c r="B31" s="59"/>
      <c r="C31" s="59"/>
      <c r="D31" s="59"/>
      <c r="E31" s="59"/>
      <c r="F31" s="58"/>
      <c r="G31" s="59"/>
    </row>
    <row r="32" spans="1:26" ht="15.75" customHeight="1" x14ac:dyDescent="0.3">
      <c r="A32" s="58"/>
      <c r="B32" s="59"/>
      <c r="C32" s="59"/>
      <c r="D32" s="59"/>
      <c r="E32" s="59"/>
      <c r="F32" s="58"/>
      <c r="G32" s="59"/>
    </row>
    <row r="33" spans="1:7" ht="15.75" customHeight="1" x14ac:dyDescent="0.3">
      <c r="A33" s="58"/>
      <c r="B33" s="59"/>
      <c r="C33" s="59"/>
      <c r="D33" s="59"/>
      <c r="E33" s="59"/>
      <c r="F33" s="58"/>
      <c r="G33" s="59"/>
    </row>
    <row r="34" spans="1:7" ht="15.75" customHeight="1" x14ac:dyDescent="0.3">
      <c r="A34" s="58"/>
      <c r="B34" s="59"/>
      <c r="C34" s="59"/>
      <c r="D34" s="59"/>
      <c r="E34" s="59"/>
      <c r="F34" s="58"/>
      <c r="G34" s="59"/>
    </row>
    <row r="35" spans="1:7" ht="15.75" customHeight="1" x14ac:dyDescent="0.3">
      <c r="A35" s="58"/>
      <c r="B35" s="59"/>
      <c r="C35" s="59"/>
      <c r="D35" s="59"/>
      <c r="E35" s="59"/>
      <c r="F35" s="58"/>
      <c r="G35" s="59"/>
    </row>
    <row r="36" spans="1:7" ht="15.75" customHeight="1" x14ac:dyDescent="0.3">
      <c r="A36" s="58"/>
      <c r="B36" s="59"/>
      <c r="C36" s="59"/>
      <c r="D36" s="59"/>
      <c r="E36" s="59"/>
      <c r="F36" s="58"/>
      <c r="G36" s="59"/>
    </row>
    <row r="37" spans="1:7" ht="15.75" customHeight="1" x14ac:dyDescent="0.3">
      <c r="A37" s="58"/>
      <c r="B37" s="59"/>
      <c r="C37" s="59"/>
      <c r="D37" s="59"/>
      <c r="E37" s="59"/>
      <c r="F37" s="58"/>
      <c r="G37" s="59"/>
    </row>
    <row r="38" spans="1:7" ht="15.75" customHeight="1" x14ac:dyDescent="0.3">
      <c r="A38" s="58"/>
      <c r="B38" s="59"/>
      <c r="C38" s="59"/>
      <c r="D38" s="59"/>
      <c r="E38" s="59"/>
      <c r="F38" s="58"/>
      <c r="G38" s="59"/>
    </row>
    <row r="39" spans="1:7" ht="15.75" customHeight="1" x14ac:dyDescent="0.3">
      <c r="A39" s="58"/>
      <c r="B39" s="59"/>
      <c r="C39" s="59"/>
      <c r="D39" s="59"/>
      <c r="E39" s="59"/>
      <c r="F39" s="58"/>
      <c r="G39" s="59"/>
    </row>
    <row r="40" spans="1:7" ht="15.75" customHeight="1" x14ac:dyDescent="0.3">
      <c r="A40" s="58"/>
      <c r="B40" s="59"/>
      <c r="C40" s="59"/>
      <c r="D40" s="59"/>
      <c r="E40" s="59"/>
      <c r="F40" s="58"/>
      <c r="G40" s="59"/>
    </row>
    <row r="41" spans="1:7" ht="15.75" customHeight="1" x14ac:dyDescent="0.3">
      <c r="A41" s="58"/>
      <c r="B41" s="59"/>
      <c r="C41" s="59"/>
      <c r="D41" s="59"/>
      <c r="E41" s="59"/>
      <c r="F41" s="58"/>
      <c r="G41" s="59"/>
    </row>
    <row r="42" spans="1:7" ht="15.75" customHeight="1" x14ac:dyDescent="0.3">
      <c r="A42" s="58"/>
      <c r="B42" s="59"/>
      <c r="C42" s="59"/>
      <c r="D42" s="59"/>
      <c r="E42" s="59"/>
      <c r="F42" s="58"/>
      <c r="G42" s="59"/>
    </row>
    <row r="43" spans="1:7" ht="15.75" customHeight="1" x14ac:dyDescent="0.3">
      <c r="A43" s="58"/>
      <c r="B43" s="59"/>
      <c r="C43" s="59"/>
      <c r="D43" s="59"/>
      <c r="E43" s="59"/>
      <c r="F43" s="58"/>
      <c r="G43" s="59"/>
    </row>
    <row r="44" spans="1:7" ht="15.75" customHeight="1" x14ac:dyDescent="0.3">
      <c r="A44" s="58"/>
      <c r="B44" s="59"/>
      <c r="C44" s="59"/>
      <c r="D44" s="59"/>
      <c r="E44" s="59"/>
      <c r="F44" s="58"/>
      <c r="G44" s="59"/>
    </row>
    <row r="45" spans="1:7" ht="15.75" customHeight="1" x14ac:dyDescent="0.3">
      <c r="A45" s="58"/>
      <c r="B45" s="59"/>
      <c r="C45" s="59"/>
      <c r="D45" s="59"/>
      <c r="E45" s="59"/>
      <c r="F45" s="58"/>
      <c r="G45" s="59"/>
    </row>
    <row r="46" spans="1:7" ht="15.75" customHeight="1" x14ac:dyDescent="0.3">
      <c r="A46" s="58"/>
      <c r="B46" s="59"/>
      <c r="C46" s="59"/>
      <c r="D46" s="59"/>
      <c r="E46" s="59"/>
      <c r="F46" s="58"/>
      <c r="G46" s="59"/>
    </row>
    <row r="47" spans="1:7" ht="15.75" customHeight="1" x14ac:dyDescent="0.3">
      <c r="A47" s="58"/>
      <c r="B47" s="59"/>
      <c r="C47" s="59"/>
      <c r="D47" s="59"/>
      <c r="E47" s="59"/>
      <c r="F47" s="58"/>
      <c r="G47" s="59"/>
    </row>
    <row r="48" spans="1:7" ht="15.75" customHeight="1" x14ac:dyDescent="0.3">
      <c r="A48" s="58"/>
      <c r="B48" s="59"/>
      <c r="C48" s="59"/>
      <c r="D48" s="59"/>
      <c r="E48" s="59"/>
      <c r="F48" s="58"/>
      <c r="G48" s="59"/>
    </row>
    <row r="49" spans="1:7" ht="15.75" customHeight="1" x14ac:dyDescent="0.3">
      <c r="A49" s="58"/>
      <c r="B49" s="59"/>
      <c r="C49" s="59"/>
      <c r="D49" s="59"/>
      <c r="E49" s="59"/>
      <c r="F49" s="58"/>
      <c r="G49" s="59"/>
    </row>
    <row r="50" spans="1:7" ht="15.75" customHeight="1" x14ac:dyDescent="0.3">
      <c r="A50" s="58"/>
      <c r="B50" s="59"/>
      <c r="C50" s="59"/>
      <c r="D50" s="59"/>
      <c r="E50" s="59"/>
      <c r="F50" s="58"/>
      <c r="G50" s="59"/>
    </row>
    <row r="51" spans="1:7" ht="15.75" customHeight="1" x14ac:dyDescent="0.3">
      <c r="A51" s="58"/>
      <c r="B51" s="59"/>
      <c r="C51" s="59"/>
      <c r="D51" s="59"/>
      <c r="E51" s="59"/>
      <c r="F51" s="58"/>
      <c r="G51" s="59"/>
    </row>
    <row r="52" spans="1:7" ht="15.75" customHeight="1" x14ac:dyDescent="0.3">
      <c r="A52" s="58"/>
      <c r="B52" s="59"/>
      <c r="C52" s="59"/>
      <c r="D52" s="59"/>
      <c r="E52" s="59"/>
      <c r="F52" s="58"/>
      <c r="G52" s="59"/>
    </row>
    <row r="53" spans="1:7" ht="15.75" customHeight="1" x14ac:dyDescent="0.3">
      <c r="A53" s="58"/>
      <c r="B53" s="59"/>
      <c r="C53" s="59"/>
      <c r="D53" s="59"/>
      <c r="E53" s="59"/>
      <c r="F53" s="58"/>
      <c r="G53" s="59"/>
    </row>
    <row r="54" spans="1:7" ht="15.75" customHeight="1" x14ac:dyDescent="0.3">
      <c r="A54" s="58"/>
      <c r="B54" s="59"/>
      <c r="C54" s="59"/>
      <c r="D54" s="59"/>
      <c r="E54" s="59"/>
      <c r="F54" s="58"/>
      <c r="G54" s="59"/>
    </row>
    <row r="55" spans="1:7" ht="15.75" customHeight="1" x14ac:dyDescent="0.3">
      <c r="A55" s="58"/>
      <c r="B55" s="59"/>
      <c r="C55" s="59"/>
      <c r="D55" s="59"/>
      <c r="E55" s="59"/>
      <c r="F55" s="58"/>
      <c r="G55" s="59"/>
    </row>
    <row r="56" spans="1:7" ht="15.75" customHeight="1" x14ac:dyDescent="0.3">
      <c r="A56" s="58"/>
      <c r="B56" s="59"/>
      <c r="C56" s="59"/>
      <c r="D56" s="59"/>
      <c r="E56" s="59"/>
      <c r="F56" s="58"/>
      <c r="G56" s="59"/>
    </row>
    <row r="57" spans="1:7" ht="15.75" customHeight="1" x14ac:dyDescent="0.3">
      <c r="A57" s="58"/>
      <c r="B57" s="59"/>
      <c r="C57" s="59"/>
      <c r="D57" s="59"/>
      <c r="E57" s="59"/>
      <c r="F57" s="58"/>
      <c r="G57" s="59"/>
    </row>
    <row r="58" spans="1:7" ht="15.75" customHeight="1" x14ac:dyDescent="0.3">
      <c r="A58" s="58"/>
      <c r="B58" s="59"/>
      <c r="C58" s="59"/>
      <c r="D58" s="59"/>
      <c r="E58" s="59"/>
      <c r="F58" s="58"/>
      <c r="G58" s="59"/>
    </row>
    <row r="59" spans="1:7" ht="15.75" customHeight="1" x14ac:dyDescent="0.3">
      <c r="A59" s="58"/>
      <c r="B59" s="59"/>
      <c r="C59" s="59"/>
      <c r="D59" s="59"/>
      <c r="E59" s="59"/>
      <c r="F59" s="58"/>
      <c r="G59" s="59"/>
    </row>
    <row r="60" spans="1:7" ht="15.75" customHeight="1" x14ac:dyDescent="0.3">
      <c r="A60" s="58"/>
      <c r="B60" s="59"/>
      <c r="C60" s="59"/>
      <c r="D60" s="59"/>
      <c r="E60" s="59"/>
      <c r="F60" s="58"/>
      <c r="G60" s="59"/>
    </row>
    <row r="61" spans="1:7" ht="15.75" customHeight="1" x14ac:dyDescent="0.3">
      <c r="A61" s="58"/>
      <c r="B61" s="59"/>
      <c r="C61" s="59"/>
      <c r="D61" s="59"/>
      <c r="E61" s="59"/>
      <c r="F61" s="58"/>
      <c r="G61" s="59"/>
    </row>
    <row r="62" spans="1:7" ht="15.75" customHeight="1" x14ac:dyDescent="0.3">
      <c r="A62" s="58"/>
      <c r="B62" s="59"/>
      <c r="C62" s="59"/>
      <c r="D62" s="59"/>
      <c r="E62" s="59"/>
      <c r="F62" s="58"/>
      <c r="G62" s="59"/>
    </row>
    <row r="63" spans="1:7" ht="15.75" customHeight="1" x14ac:dyDescent="0.3">
      <c r="A63" s="58"/>
      <c r="B63" s="59"/>
      <c r="C63" s="59"/>
      <c r="D63" s="59"/>
      <c r="E63" s="59"/>
      <c r="F63" s="58"/>
      <c r="G63" s="59"/>
    </row>
    <row r="64" spans="1:7" ht="15.75" customHeight="1" x14ac:dyDescent="0.3">
      <c r="A64" s="58"/>
      <c r="B64" s="59"/>
      <c r="C64" s="59"/>
      <c r="D64" s="59"/>
      <c r="E64" s="59"/>
      <c r="F64" s="58"/>
      <c r="G64" s="59"/>
    </row>
    <row r="65" spans="1:7" ht="15.75" customHeight="1" x14ac:dyDescent="0.3">
      <c r="A65" s="58"/>
      <c r="B65" s="59"/>
      <c r="C65" s="59"/>
      <c r="D65" s="59"/>
      <c r="E65" s="59"/>
      <c r="F65" s="58"/>
      <c r="G65" s="59"/>
    </row>
    <row r="66" spans="1:7" ht="15.75" customHeight="1" x14ac:dyDescent="0.3">
      <c r="A66" s="58"/>
      <c r="B66" s="59"/>
      <c r="C66" s="59"/>
      <c r="D66" s="59"/>
      <c r="E66" s="59"/>
      <c r="F66" s="58"/>
      <c r="G66" s="59"/>
    </row>
    <row r="67" spans="1:7" ht="15.75" customHeight="1" x14ac:dyDescent="0.3">
      <c r="A67" s="58"/>
      <c r="B67" s="59"/>
      <c r="C67" s="59"/>
      <c r="D67" s="59"/>
      <c r="E67" s="59"/>
      <c r="F67" s="58"/>
      <c r="G67" s="59"/>
    </row>
    <row r="68" spans="1:7" ht="15.75" customHeight="1" x14ac:dyDescent="0.3">
      <c r="A68" s="58"/>
      <c r="B68" s="59"/>
      <c r="C68" s="59"/>
      <c r="D68" s="59"/>
      <c r="E68" s="59"/>
      <c r="F68" s="58"/>
      <c r="G68" s="59"/>
    </row>
    <row r="69" spans="1:7" ht="15.75" customHeight="1" x14ac:dyDescent="0.3">
      <c r="A69" s="58"/>
      <c r="B69" s="59"/>
      <c r="C69" s="59"/>
      <c r="D69" s="59"/>
      <c r="E69" s="59"/>
      <c r="F69" s="58"/>
      <c r="G69" s="59"/>
    </row>
    <row r="70" spans="1:7" ht="15.75" customHeight="1" x14ac:dyDescent="0.3">
      <c r="A70" s="58"/>
      <c r="B70" s="59"/>
      <c r="C70" s="59"/>
      <c r="D70" s="59"/>
      <c r="E70" s="59"/>
      <c r="F70" s="58"/>
      <c r="G70" s="59"/>
    </row>
    <row r="71" spans="1:7" ht="15.75" customHeight="1" x14ac:dyDescent="0.3">
      <c r="A71" s="58"/>
      <c r="B71" s="59"/>
      <c r="C71" s="59"/>
      <c r="D71" s="59"/>
      <c r="E71" s="59"/>
      <c r="F71" s="58"/>
      <c r="G71" s="59"/>
    </row>
    <row r="72" spans="1:7" ht="15.75" customHeight="1" x14ac:dyDescent="0.3">
      <c r="A72" s="58"/>
      <c r="B72" s="59"/>
      <c r="C72" s="59"/>
      <c r="D72" s="59"/>
      <c r="E72" s="59"/>
      <c r="F72" s="58"/>
      <c r="G72" s="59"/>
    </row>
    <row r="73" spans="1:7" ht="15.75" customHeight="1" x14ac:dyDescent="0.3">
      <c r="A73" s="58"/>
      <c r="B73" s="59"/>
      <c r="C73" s="59"/>
      <c r="D73" s="59"/>
      <c r="E73" s="59"/>
      <c r="F73" s="58"/>
      <c r="G73" s="59"/>
    </row>
    <row r="74" spans="1:7" ht="15.75" customHeight="1" x14ac:dyDescent="0.3">
      <c r="A74" s="58"/>
      <c r="B74" s="59"/>
      <c r="C74" s="59"/>
      <c r="D74" s="59"/>
      <c r="E74" s="59"/>
      <c r="F74" s="58"/>
      <c r="G74" s="59"/>
    </row>
    <row r="75" spans="1:7" ht="15.75" customHeight="1" x14ac:dyDescent="0.3">
      <c r="A75" s="58"/>
      <c r="B75" s="59"/>
      <c r="C75" s="59"/>
      <c r="D75" s="59"/>
      <c r="E75" s="59"/>
      <c r="F75" s="58"/>
      <c r="G75" s="59"/>
    </row>
    <row r="76" spans="1:7" ht="15.75" customHeight="1" x14ac:dyDescent="0.3">
      <c r="A76" s="58"/>
      <c r="B76" s="59"/>
      <c r="C76" s="59"/>
      <c r="D76" s="59"/>
      <c r="E76" s="59"/>
      <c r="F76" s="58"/>
      <c r="G76" s="59"/>
    </row>
    <row r="77" spans="1:7" ht="15.75" customHeight="1" x14ac:dyDescent="0.3">
      <c r="A77" s="58"/>
      <c r="B77" s="59"/>
      <c r="C77" s="59"/>
      <c r="D77" s="59"/>
      <c r="E77" s="59"/>
      <c r="F77" s="58"/>
      <c r="G77" s="59"/>
    </row>
    <row r="78" spans="1:7" ht="15.75" customHeight="1" x14ac:dyDescent="0.3">
      <c r="A78" s="58"/>
      <c r="B78" s="59"/>
      <c r="C78" s="59"/>
      <c r="D78" s="59"/>
      <c r="E78" s="59"/>
      <c r="F78" s="58"/>
      <c r="G78" s="59"/>
    </row>
    <row r="79" spans="1:7" ht="15.75" customHeight="1" x14ac:dyDescent="0.3">
      <c r="A79" s="58"/>
      <c r="B79" s="59"/>
      <c r="C79" s="59"/>
      <c r="D79" s="59"/>
      <c r="E79" s="59"/>
      <c r="F79" s="58"/>
      <c r="G79" s="59"/>
    </row>
    <row r="80" spans="1:7" ht="15.75" customHeight="1" x14ac:dyDescent="0.3">
      <c r="A80" s="58"/>
      <c r="B80" s="59"/>
      <c r="C80" s="59"/>
      <c r="D80" s="59"/>
      <c r="E80" s="59"/>
      <c r="F80" s="58"/>
      <c r="G80" s="59"/>
    </row>
    <row r="81" spans="1:7" ht="15.75" customHeight="1" x14ac:dyDescent="0.3">
      <c r="A81" s="58"/>
      <c r="B81" s="59"/>
      <c r="C81" s="59"/>
      <c r="D81" s="59"/>
      <c r="E81" s="59"/>
      <c r="F81" s="58"/>
      <c r="G81" s="59"/>
    </row>
    <row r="82" spans="1:7" ht="15.75" customHeight="1" x14ac:dyDescent="0.3">
      <c r="A82" s="58"/>
      <c r="B82" s="59"/>
      <c r="C82" s="59"/>
      <c r="D82" s="59"/>
      <c r="E82" s="59"/>
      <c r="F82" s="58"/>
      <c r="G82" s="59"/>
    </row>
    <row r="83" spans="1:7" ht="15.75" customHeight="1" x14ac:dyDescent="0.3">
      <c r="A83" s="58"/>
      <c r="B83" s="59"/>
      <c r="C83" s="59"/>
      <c r="D83" s="59"/>
      <c r="E83" s="59"/>
      <c r="F83" s="58"/>
      <c r="G83" s="59"/>
    </row>
    <row r="84" spans="1:7" ht="15.75" customHeight="1" x14ac:dyDescent="0.3">
      <c r="A84" s="58"/>
      <c r="B84" s="59"/>
      <c r="C84" s="59"/>
      <c r="D84" s="59"/>
      <c r="E84" s="59"/>
      <c r="F84" s="58"/>
      <c r="G84" s="59"/>
    </row>
    <row r="85" spans="1:7" ht="15.75" customHeight="1" x14ac:dyDescent="0.3">
      <c r="G85" s="59"/>
    </row>
    <row r="86" spans="1:7" ht="15.75" customHeight="1" x14ac:dyDescent="0.3">
      <c r="G86" s="59"/>
    </row>
    <row r="87" spans="1:7" ht="15.75" customHeight="1" x14ac:dyDescent="0.3">
      <c r="G87" s="59"/>
    </row>
    <row r="88" spans="1:7" ht="15.75" customHeight="1" x14ac:dyDescent="0.3"/>
    <row r="89" spans="1:7" ht="15.75" customHeight="1" x14ac:dyDescent="0.3"/>
    <row r="90" spans="1:7" ht="15.75" customHeight="1" x14ac:dyDescent="0.3"/>
    <row r="91" spans="1:7" ht="15.75" customHeight="1" x14ac:dyDescent="0.3"/>
    <row r="92" spans="1:7" ht="15.75" customHeight="1" x14ac:dyDescent="0.3"/>
    <row r="93" spans="1:7" ht="15.75" customHeight="1" x14ac:dyDescent="0.3"/>
    <row r="94" spans="1:7" ht="15.75" customHeight="1" x14ac:dyDescent="0.3"/>
    <row r="95" spans="1:7" ht="15.75" customHeight="1" x14ac:dyDescent="0.3"/>
    <row r="96" spans="1:7"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sheetData>
  <mergeCells count="4">
    <mergeCell ref="A1:H1"/>
    <mergeCell ref="A2:D2"/>
    <mergeCell ref="A3:G3"/>
    <mergeCell ref="B13:G13"/>
  </mergeCells>
  <phoneticPr fontId="3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84"/>
  <sheetViews>
    <sheetView zoomScale="90" zoomScaleNormal="90" workbookViewId="0">
      <pane ySplit="1" topLeftCell="A2" activePane="bottomLeft" state="frozen"/>
      <selection pane="bottomLeft" activeCell="E2" sqref="E2:E3"/>
    </sheetView>
  </sheetViews>
  <sheetFormatPr defaultColWidth="8.5546875" defaultRowHeight="14.4" x14ac:dyDescent="0.3"/>
  <cols>
    <col min="1" max="1" width="16.5546875" style="4" customWidth="1"/>
    <col min="2" max="2" width="16.44140625" style="4" customWidth="1"/>
    <col min="3" max="3" width="35.109375" style="5" customWidth="1"/>
    <col min="4" max="4" width="9.44140625" style="4" customWidth="1"/>
    <col min="5" max="5" width="10.5546875" style="7" customWidth="1"/>
    <col min="6" max="6" width="10.44140625" style="7" customWidth="1"/>
    <col min="7" max="7" width="61.109375" style="8" customWidth="1"/>
    <col min="8" max="11" width="36.88671875" style="2" customWidth="1"/>
    <col min="12" max="12" width="9.44140625" style="1" customWidth="1"/>
    <col min="13" max="13" width="10.5546875" style="1" customWidth="1"/>
    <col min="14" max="14" width="14.88671875" style="1" customWidth="1"/>
    <col min="15" max="16384" width="8.5546875" style="4"/>
  </cols>
  <sheetData>
    <row r="1" spans="1:15" ht="46.5" customHeight="1" x14ac:dyDescent="0.3">
      <c r="A1" s="3" t="s">
        <v>0</v>
      </c>
      <c r="B1" s="3" t="s">
        <v>1</v>
      </c>
      <c r="C1" s="3" t="s">
        <v>2</v>
      </c>
      <c r="D1" s="3" t="s">
        <v>12</v>
      </c>
      <c r="E1" s="3" t="s">
        <v>3</v>
      </c>
      <c r="F1" s="3" t="s">
        <v>4</v>
      </c>
      <c r="G1" s="3" t="s">
        <v>5</v>
      </c>
      <c r="H1" s="3" t="s">
        <v>6</v>
      </c>
      <c r="I1" s="3" t="s">
        <v>7</v>
      </c>
      <c r="J1" s="3" t="s">
        <v>8</v>
      </c>
      <c r="K1" s="3" t="s">
        <v>9</v>
      </c>
      <c r="L1" s="3" t="s">
        <v>10</v>
      </c>
      <c r="M1" s="3" t="s">
        <v>30</v>
      </c>
      <c r="N1" s="3" t="s">
        <v>11</v>
      </c>
      <c r="O1" s="3" t="s">
        <v>121</v>
      </c>
    </row>
    <row r="2" spans="1:15" ht="59.4" customHeight="1" x14ac:dyDescent="0.3">
      <c r="A2" s="106" t="s">
        <v>34</v>
      </c>
      <c r="B2" s="106" t="s">
        <v>35</v>
      </c>
      <c r="C2" s="6" t="s">
        <v>36</v>
      </c>
      <c r="D2" s="75">
        <v>2</v>
      </c>
      <c r="E2" s="94">
        <v>4</v>
      </c>
      <c r="F2" s="94">
        <v>1</v>
      </c>
      <c r="G2" s="97" t="s">
        <v>201</v>
      </c>
      <c r="H2" s="94" t="s">
        <v>203</v>
      </c>
      <c r="I2" s="94" t="s">
        <v>204</v>
      </c>
      <c r="J2" s="94" t="s">
        <v>202</v>
      </c>
      <c r="K2" s="94" t="s">
        <v>205</v>
      </c>
      <c r="L2" s="94">
        <v>3</v>
      </c>
      <c r="M2" s="94" t="s">
        <v>206</v>
      </c>
      <c r="N2" s="94" t="s">
        <v>179</v>
      </c>
      <c r="O2" s="94">
        <v>2</v>
      </c>
    </row>
    <row r="3" spans="1:15" ht="59.4" customHeight="1" x14ac:dyDescent="0.3">
      <c r="A3" s="107"/>
      <c r="B3" s="107"/>
      <c r="C3" s="6" t="s">
        <v>37</v>
      </c>
      <c r="D3" s="75">
        <v>2</v>
      </c>
      <c r="E3" s="96"/>
      <c r="F3" s="96"/>
      <c r="G3" s="99"/>
      <c r="H3" s="96"/>
      <c r="I3" s="96"/>
      <c r="J3" s="96"/>
      <c r="K3" s="96"/>
      <c r="L3" s="96"/>
      <c r="M3" s="96"/>
      <c r="N3" s="96"/>
      <c r="O3" s="96"/>
    </row>
    <row r="4" spans="1:15" ht="42.6" customHeight="1" x14ac:dyDescent="0.3">
      <c r="A4" s="107"/>
      <c r="B4" s="107"/>
      <c r="C4" s="6" t="s">
        <v>38</v>
      </c>
      <c r="D4" s="75">
        <v>2</v>
      </c>
      <c r="E4" s="94">
        <v>4</v>
      </c>
      <c r="F4" s="94">
        <v>2</v>
      </c>
      <c r="G4" s="97" t="s">
        <v>207</v>
      </c>
      <c r="H4" s="94" t="s">
        <v>208</v>
      </c>
      <c r="I4" s="94" t="s">
        <v>209</v>
      </c>
      <c r="J4" s="94" t="s">
        <v>210</v>
      </c>
      <c r="K4" s="94" t="s">
        <v>211</v>
      </c>
      <c r="L4" s="94">
        <v>2</v>
      </c>
      <c r="M4" s="94" t="s">
        <v>206</v>
      </c>
      <c r="N4" s="94" t="s">
        <v>179</v>
      </c>
      <c r="O4" s="94">
        <v>2</v>
      </c>
    </row>
    <row r="5" spans="1:15" ht="51.6" customHeight="1" x14ac:dyDescent="0.3">
      <c r="A5" s="107"/>
      <c r="B5" s="108"/>
      <c r="C5" s="6" t="s">
        <v>39</v>
      </c>
      <c r="D5" s="75">
        <v>2</v>
      </c>
      <c r="E5" s="96"/>
      <c r="F5" s="96"/>
      <c r="G5" s="99"/>
      <c r="H5" s="96"/>
      <c r="I5" s="96"/>
      <c r="J5" s="96"/>
      <c r="K5" s="96"/>
      <c r="L5" s="96"/>
      <c r="M5" s="96"/>
      <c r="N5" s="96"/>
      <c r="O5" s="96"/>
    </row>
    <row r="6" spans="1:15" ht="43.5" customHeight="1" x14ac:dyDescent="0.3">
      <c r="A6" s="109"/>
      <c r="B6" s="106" t="s">
        <v>40</v>
      </c>
      <c r="C6" s="6" t="s">
        <v>41</v>
      </c>
      <c r="D6" s="75">
        <v>1</v>
      </c>
      <c r="E6" s="94">
        <v>6</v>
      </c>
      <c r="F6" s="94">
        <v>3</v>
      </c>
      <c r="G6" s="97" t="s">
        <v>222</v>
      </c>
      <c r="H6" s="94" t="s">
        <v>224</v>
      </c>
      <c r="I6" s="94" t="s">
        <v>225</v>
      </c>
      <c r="J6" s="94" t="s">
        <v>226</v>
      </c>
      <c r="K6" s="94" t="s">
        <v>223</v>
      </c>
      <c r="L6" s="94">
        <v>4</v>
      </c>
      <c r="M6" s="94" t="s">
        <v>227</v>
      </c>
      <c r="N6" s="94" t="s">
        <v>178</v>
      </c>
      <c r="O6" s="94">
        <v>3</v>
      </c>
    </row>
    <row r="7" spans="1:15" ht="32.4" customHeight="1" x14ac:dyDescent="0.3">
      <c r="A7" s="107"/>
      <c r="B7" s="107"/>
      <c r="C7" s="6" t="s">
        <v>42</v>
      </c>
      <c r="D7" s="75">
        <v>1</v>
      </c>
      <c r="E7" s="95"/>
      <c r="F7" s="95"/>
      <c r="G7" s="98"/>
      <c r="H7" s="95"/>
      <c r="I7" s="95"/>
      <c r="J7" s="95"/>
      <c r="K7" s="95"/>
      <c r="L7" s="95"/>
      <c r="M7" s="95"/>
      <c r="N7" s="95"/>
      <c r="O7" s="95"/>
    </row>
    <row r="8" spans="1:15" ht="70.650000000000006" customHeight="1" x14ac:dyDescent="0.3">
      <c r="A8" s="107"/>
      <c r="B8" s="107"/>
      <c r="C8" s="6" t="s">
        <v>122</v>
      </c>
      <c r="D8" s="75">
        <v>1</v>
      </c>
      <c r="E8" s="95"/>
      <c r="F8" s="95"/>
      <c r="G8" s="98"/>
      <c r="H8" s="95"/>
      <c r="I8" s="95"/>
      <c r="J8" s="95"/>
      <c r="K8" s="95"/>
      <c r="L8" s="95"/>
      <c r="M8" s="95"/>
      <c r="N8" s="95"/>
      <c r="O8" s="95"/>
    </row>
    <row r="9" spans="1:15" ht="44.1" customHeight="1" x14ac:dyDescent="0.3">
      <c r="A9" s="107"/>
      <c r="B9" s="107"/>
      <c r="C9" s="6" t="s">
        <v>43</v>
      </c>
      <c r="D9" s="75">
        <v>2</v>
      </c>
      <c r="E9" s="95"/>
      <c r="F9" s="95"/>
      <c r="G9" s="98"/>
      <c r="H9" s="95"/>
      <c r="I9" s="95"/>
      <c r="J9" s="95"/>
      <c r="K9" s="95"/>
      <c r="L9" s="95"/>
      <c r="M9" s="95"/>
      <c r="N9" s="95"/>
      <c r="O9" s="95"/>
    </row>
    <row r="10" spans="1:15" ht="36.6" customHeight="1" x14ac:dyDescent="0.3">
      <c r="A10" s="107"/>
      <c r="B10" s="107"/>
      <c r="C10" s="6" t="s">
        <v>44</v>
      </c>
      <c r="D10" s="75">
        <v>1</v>
      </c>
      <c r="E10" s="96"/>
      <c r="F10" s="96"/>
      <c r="G10" s="99"/>
      <c r="H10" s="96"/>
      <c r="I10" s="96"/>
      <c r="J10" s="96"/>
      <c r="K10" s="96"/>
      <c r="L10" s="96"/>
      <c r="M10" s="96"/>
      <c r="N10" s="96"/>
      <c r="O10" s="96"/>
    </row>
    <row r="11" spans="1:15" ht="177" customHeight="1" x14ac:dyDescent="0.3">
      <c r="A11" s="107"/>
      <c r="B11" s="107"/>
      <c r="C11" s="6" t="s">
        <v>45</v>
      </c>
      <c r="D11" s="75">
        <v>1</v>
      </c>
      <c r="E11" s="94">
        <v>2</v>
      </c>
      <c r="F11" s="94">
        <v>4</v>
      </c>
      <c r="G11" s="97" t="s">
        <v>180</v>
      </c>
      <c r="H11" s="94" t="s">
        <v>182</v>
      </c>
      <c r="I11" s="94" t="s">
        <v>183</v>
      </c>
      <c r="J11" s="94" t="s">
        <v>181</v>
      </c>
      <c r="K11" s="94" t="s">
        <v>184</v>
      </c>
      <c r="L11" s="94">
        <v>3</v>
      </c>
      <c r="M11" s="94" t="s">
        <v>185</v>
      </c>
      <c r="N11" s="94" t="s">
        <v>177</v>
      </c>
      <c r="O11" s="94">
        <v>1</v>
      </c>
    </row>
    <row r="12" spans="1:15" ht="44.1" customHeight="1" x14ac:dyDescent="0.3">
      <c r="A12" s="107"/>
      <c r="B12" s="107"/>
      <c r="C12" s="6" t="s">
        <v>46</v>
      </c>
      <c r="D12" s="75">
        <v>1</v>
      </c>
      <c r="E12" s="96"/>
      <c r="F12" s="96"/>
      <c r="G12" s="99"/>
      <c r="H12" s="96"/>
      <c r="I12" s="96"/>
      <c r="J12" s="96"/>
      <c r="K12" s="96"/>
      <c r="L12" s="96"/>
      <c r="M12" s="96"/>
      <c r="N12" s="96"/>
      <c r="O12" s="96"/>
    </row>
    <row r="13" spans="1:15" ht="45.9" customHeight="1" x14ac:dyDescent="0.3">
      <c r="A13" s="107"/>
      <c r="B13" s="107"/>
      <c r="C13" s="6" t="s">
        <v>47</v>
      </c>
      <c r="D13" s="75">
        <v>1</v>
      </c>
      <c r="E13" s="94">
        <v>3</v>
      </c>
      <c r="F13" s="94">
        <v>5</v>
      </c>
      <c r="G13" s="97" t="s">
        <v>186</v>
      </c>
      <c r="H13" s="94" t="s">
        <v>188</v>
      </c>
      <c r="I13" s="94" t="s">
        <v>189</v>
      </c>
      <c r="J13" s="94" t="s">
        <v>190</v>
      </c>
      <c r="K13" s="94" t="s">
        <v>187</v>
      </c>
      <c r="L13" s="94">
        <v>4</v>
      </c>
      <c r="M13" s="94" t="s">
        <v>185</v>
      </c>
      <c r="N13" s="94" t="s">
        <v>177</v>
      </c>
      <c r="O13" s="94">
        <v>1</v>
      </c>
    </row>
    <row r="14" spans="1:15" ht="32.4" customHeight="1" x14ac:dyDescent="0.3">
      <c r="A14" s="107"/>
      <c r="B14" s="108"/>
      <c r="C14" s="6" t="s">
        <v>48</v>
      </c>
      <c r="D14" s="75">
        <v>2</v>
      </c>
      <c r="E14" s="96"/>
      <c r="F14" s="96"/>
      <c r="G14" s="99"/>
      <c r="H14" s="96"/>
      <c r="I14" s="96"/>
      <c r="J14" s="96"/>
      <c r="K14" s="96"/>
      <c r="L14" s="96"/>
      <c r="M14" s="96"/>
      <c r="N14" s="96"/>
      <c r="O14" s="96"/>
    </row>
    <row r="15" spans="1:15" ht="47.1" customHeight="1" x14ac:dyDescent="0.3">
      <c r="A15" s="109"/>
      <c r="B15" s="106" t="s">
        <v>49</v>
      </c>
      <c r="C15" s="6" t="s">
        <v>50</v>
      </c>
      <c r="D15" s="75">
        <v>2</v>
      </c>
      <c r="E15" s="94">
        <v>6</v>
      </c>
      <c r="F15" s="94">
        <v>6</v>
      </c>
      <c r="G15" s="97" t="s">
        <v>212</v>
      </c>
      <c r="H15" s="94" t="s">
        <v>213</v>
      </c>
      <c r="I15" s="94" t="s">
        <v>214</v>
      </c>
      <c r="J15" s="94" t="s">
        <v>215</v>
      </c>
      <c r="K15" s="94" t="s">
        <v>216</v>
      </c>
      <c r="L15" s="94">
        <v>3</v>
      </c>
      <c r="M15" s="94" t="s">
        <v>206</v>
      </c>
      <c r="N15" s="94" t="s">
        <v>178</v>
      </c>
      <c r="O15" s="94">
        <v>3</v>
      </c>
    </row>
    <row r="16" spans="1:15" ht="47.1" customHeight="1" x14ac:dyDescent="0.3">
      <c r="A16" s="107"/>
      <c r="B16" s="107"/>
      <c r="C16" s="6" t="s">
        <v>51</v>
      </c>
      <c r="D16" s="76">
        <v>2</v>
      </c>
      <c r="E16" s="95"/>
      <c r="F16" s="95"/>
      <c r="G16" s="98"/>
      <c r="H16" s="95"/>
      <c r="I16" s="95"/>
      <c r="J16" s="95"/>
      <c r="K16" s="95"/>
      <c r="L16" s="95"/>
      <c r="M16" s="95"/>
      <c r="N16" s="95"/>
      <c r="O16" s="95"/>
    </row>
    <row r="17" spans="1:15" ht="80.400000000000006" customHeight="1" x14ac:dyDescent="0.3">
      <c r="A17" s="107"/>
      <c r="B17" s="108"/>
      <c r="C17" s="6" t="s">
        <v>52</v>
      </c>
      <c r="D17" s="75">
        <v>2</v>
      </c>
      <c r="E17" s="96"/>
      <c r="F17" s="96"/>
      <c r="G17" s="99"/>
      <c r="H17" s="96"/>
      <c r="I17" s="96"/>
      <c r="J17" s="96"/>
      <c r="K17" s="96"/>
      <c r="L17" s="96"/>
      <c r="M17" s="96"/>
      <c r="N17" s="96"/>
      <c r="O17" s="96"/>
    </row>
    <row r="18" spans="1:15" ht="42" customHeight="1" x14ac:dyDescent="0.3">
      <c r="A18" s="107"/>
      <c r="B18" s="106" t="s">
        <v>53</v>
      </c>
      <c r="C18" s="6" t="s">
        <v>54</v>
      </c>
      <c r="D18" s="75">
        <v>2</v>
      </c>
      <c r="E18" s="100">
        <v>3</v>
      </c>
      <c r="F18" s="100">
        <v>7</v>
      </c>
      <c r="G18" s="101" t="s">
        <v>318</v>
      </c>
      <c r="H18" s="100" t="s">
        <v>229</v>
      </c>
      <c r="I18" s="100" t="s">
        <v>230</v>
      </c>
      <c r="J18" s="100" t="s">
        <v>231</v>
      </c>
      <c r="K18" s="100" t="s">
        <v>232</v>
      </c>
      <c r="L18" s="100">
        <v>1</v>
      </c>
      <c r="M18" s="100" t="s">
        <v>228</v>
      </c>
      <c r="N18" s="100" t="s">
        <v>177</v>
      </c>
      <c r="O18" s="100">
        <v>1</v>
      </c>
    </row>
    <row r="19" spans="1:15" ht="42.6" customHeight="1" x14ac:dyDescent="0.3">
      <c r="A19" s="107"/>
      <c r="B19" s="107"/>
      <c r="C19" s="6" t="s">
        <v>55</v>
      </c>
      <c r="D19" s="75">
        <v>1</v>
      </c>
      <c r="E19" s="100"/>
      <c r="F19" s="100"/>
      <c r="G19" s="101"/>
      <c r="H19" s="100"/>
      <c r="I19" s="100"/>
      <c r="J19" s="100"/>
      <c r="K19" s="100"/>
      <c r="L19" s="100"/>
      <c r="M19" s="100"/>
      <c r="N19" s="100"/>
      <c r="O19" s="100"/>
    </row>
    <row r="20" spans="1:15" ht="45.6" customHeight="1" x14ac:dyDescent="0.3">
      <c r="A20" s="107"/>
      <c r="B20" s="107"/>
      <c r="C20" s="6" t="s">
        <v>56</v>
      </c>
      <c r="D20" s="75">
        <v>1</v>
      </c>
      <c r="E20" s="100">
        <v>2</v>
      </c>
      <c r="F20" s="100">
        <v>8</v>
      </c>
      <c r="G20" s="101" t="s">
        <v>191</v>
      </c>
      <c r="H20" s="100" t="s">
        <v>193</v>
      </c>
      <c r="I20" s="100" t="s">
        <v>192</v>
      </c>
      <c r="J20" s="100" t="s">
        <v>194</v>
      </c>
      <c r="K20" s="100" t="s">
        <v>195</v>
      </c>
      <c r="L20" s="100">
        <v>2</v>
      </c>
      <c r="M20" s="100" t="s">
        <v>185</v>
      </c>
      <c r="N20" s="100" t="s">
        <v>177</v>
      </c>
      <c r="O20" s="100">
        <v>1</v>
      </c>
    </row>
    <row r="21" spans="1:15" ht="43.5" customHeight="1" x14ac:dyDescent="0.3">
      <c r="A21" s="108"/>
      <c r="B21" s="108"/>
      <c r="C21" s="6" t="s">
        <v>57</v>
      </c>
      <c r="D21" s="75">
        <v>1</v>
      </c>
      <c r="E21" s="100"/>
      <c r="F21" s="100"/>
      <c r="G21" s="101"/>
      <c r="H21" s="100"/>
      <c r="I21" s="100"/>
      <c r="J21" s="100"/>
      <c r="K21" s="100"/>
      <c r="L21" s="100"/>
      <c r="M21" s="100"/>
      <c r="N21" s="100"/>
      <c r="O21" s="100"/>
    </row>
    <row r="22" spans="1:15" ht="47.1" customHeight="1" x14ac:dyDescent="0.3">
      <c r="A22" s="106" t="s">
        <v>58</v>
      </c>
      <c r="B22" s="106" t="s">
        <v>61</v>
      </c>
      <c r="C22" s="6" t="s">
        <v>59</v>
      </c>
      <c r="D22" s="75">
        <v>1</v>
      </c>
      <c r="E22" s="94">
        <v>4</v>
      </c>
      <c r="F22" s="94">
        <v>9</v>
      </c>
      <c r="G22" s="97" t="s">
        <v>217</v>
      </c>
      <c r="H22" s="94" t="s">
        <v>218</v>
      </c>
      <c r="I22" s="94" t="s">
        <v>219</v>
      </c>
      <c r="J22" s="94" t="s">
        <v>220</v>
      </c>
      <c r="K22" s="94" t="s">
        <v>221</v>
      </c>
      <c r="L22" s="94">
        <v>2</v>
      </c>
      <c r="M22" s="94" t="s">
        <v>206</v>
      </c>
      <c r="N22" s="94" t="s">
        <v>179</v>
      </c>
      <c r="O22" s="94">
        <v>2</v>
      </c>
    </row>
    <row r="23" spans="1:15" ht="33.9" customHeight="1" x14ac:dyDescent="0.3">
      <c r="A23" s="107"/>
      <c r="B23" s="107"/>
      <c r="C23" s="6" t="s">
        <v>60</v>
      </c>
      <c r="D23" s="75">
        <v>1</v>
      </c>
      <c r="E23" s="95"/>
      <c r="F23" s="95"/>
      <c r="G23" s="98"/>
      <c r="H23" s="95"/>
      <c r="I23" s="95"/>
      <c r="J23" s="95"/>
      <c r="K23" s="95"/>
      <c r="L23" s="95"/>
      <c r="M23" s="95"/>
      <c r="N23" s="95"/>
      <c r="O23" s="95"/>
    </row>
    <row r="24" spans="1:15" ht="42" customHeight="1" x14ac:dyDescent="0.3">
      <c r="A24" s="107"/>
      <c r="B24" s="107"/>
      <c r="C24" s="6" t="s">
        <v>62</v>
      </c>
      <c r="D24" s="75">
        <v>1</v>
      </c>
      <c r="E24" s="95"/>
      <c r="F24" s="95"/>
      <c r="G24" s="98"/>
      <c r="H24" s="95"/>
      <c r="I24" s="95"/>
      <c r="J24" s="95"/>
      <c r="K24" s="95"/>
      <c r="L24" s="95"/>
      <c r="M24" s="95"/>
      <c r="N24" s="95"/>
      <c r="O24" s="95"/>
    </row>
    <row r="25" spans="1:15" ht="47.25" customHeight="1" x14ac:dyDescent="0.3">
      <c r="A25" s="107"/>
      <c r="B25" s="107"/>
      <c r="C25" s="6" t="s">
        <v>63</v>
      </c>
      <c r="D25" s="75">
        <v>1</v>
      </c>
      <c r="E25" s="96"/>
      <c r="F25" s="96"/>
      <c r="G25" s="99"/>
      <c r="H25" s="96"/>
      <c r="I25" s="96"/>
      <c r="J25" s="96"/>
      <c r="K25" s="96"/>
      <c r="L25" s="96"/>
      <c r="M25" s="96"/>
      <c r="N25" s="96"/>
      <c r="O25" s="96"/>
    </row>
    <row r="26" spans="1:15" ht="44.1" customHeight="1" x14ac:dyDescent="0.3">
      <c r="A26" s="107"/>
      <c r="B26" s="107"/>
      <c r="C26" s="6" t="s">
        <v>64</v>
      </c>
      <c r="D26" s="75">
        <v>1</v>
      </c>
      <c r="E26" s="94">
        <v>2</v>
      </c>
      <c r="F26" s="94">
        <v>10</v>
      </c>
      <c r="G26" s="97" t="s">
        <v>196</v>
      </c>
      <c r="H26" s="94" t="s">
        <v>198</v>
      </c>
      <c r="I26" s="94" t="s">
        <v>199</v>
      </c>
      <c r="J26" s="94" t="s">
        <v>197</v>
      </c>
      <c r="K26" s="94" t="s">
        <v>200</v>
      </c>
      <c r="L26" s="94">
        <v>3</v>
      </c>
      <c r="M26" s="94" t="s">
        <v>185</v>
      </c>
      <c r="N26" s="94" t="s">
        <v>177</v>
      </c>
      <c r="O26" s="94">
        <v>1</v>
      </c>
    </row>
    <row r="27" spans="1:15" ht="48" customHeight="1" x14ac:dyDescent="0.3">
      <c r="A27" s="107"/>
      <c r="B27" s="108"/>
      <c r="C27" s="6" t="s">
        <v>65</v>
      </c>
      <c r="D27" s="75">
        <v>1</v>
      </c>
      <c r="E27" s="96"/>
      <c r="F27" s="96"/>
      <c r="G27" s="99"/>
      <c r="H27" s="96"/>
      <c r="I27" s="96"/>
      <c r="J27" s="96"/>
      <c r="K27" s="96"/>
      <c r="L27" s="96"/>
      <c r="M27" s="96"/>
      <c r="N27" s="96"/>
      <c r="O27" s="96"/>
    </row>
    <row r="28" spans="1:15" ht="64.349999999999994" customHeight="1" x14ac:dyDescent="0.3">
      <c r="A28" s="107"/>
      <c r="B28" s="106" t="s">
        <v>66</v>
      </c>
      <c r="C28" s="6" t="s">
        <v>67</v>
      </c>
      <c r="D28" s="75">
        <v>2</v>
      </c>
      <c r="E28" s="94">
        <v>4</v>
      </c>
      <c r="F28" s="94">
        <v>11</v>
      </c>
      <c r="G28" s="97" t="s">
        <v>263</v>
      </c>
      <c r="H28" s="97" t="s">
        <v>264</v>
      </c>
      <c r="I28" s="97" t="s">
        <v>265</v>
      </c>
      <c r="J28" s="97" t="s">
        <v>266</v>
      </c>
      <c r="K28" s="97" t="s">
        <v>267</v>
      </c>
      <c r="L28" s="94">
        <v>3</v>
      </c>
      <c r="M28" s="94" t="s">
        <v>185</v>
      </c>
      <c r="N28" s="94" t="s">
        <v>179</v>
      </c>
      <c r="O28" s="94">
        <v>2</v>
      </c>
    </row>
    <row r="29" spans="1:15" ht="64.349999999999994" customHeight="1" x14ac:dyDescent="0.3">
      <c r="A29" s="107"/>
      <c r="B29" s="107"/>
      <c r="C29" s="6" t="s">
        <v>68</v>
      </c>
      <c r="D29" s="75">
        <v>2</v>
      </c>
      <c r="E29" s="96"/>
      <c r="F29" s="96"/>
      <c r="G29" s="99"/>
      <c r="H29" s="99"/>
      <c r="I29" s="99"/>
      <c r="J29" s="99"/>
      <c r="K29" s="99"/>
      <c r="L29" s="96"/>
      <c r="M29" s="96"/>
      <c r="N29" s="96"/>
      <c r="O29" s="96"/>
    </row>
    <row r="30" spans="1:15" ht="44.4" customHeight="1" x14ac:dyDescent="0.3">
      <c r="A30" s="107"/>
      <c r="B30" s="107"/>
      <c r="C30" s="6" t="s">
        <v>69</v>
      </c>
      <c r="D30" s="75">
        <v>1</v>
      </c>
      <c r="E30" s="94">
        <v>6</v>
      </c>
      <c r="F30" s="94">
        <v>12</v>
      </c>
      <c r="G30" s="97" t="s">
        <v>268</v>
      </c>
      <c r="H30" s="97" t="s">
        <v>269</v>
      </c>
      <c r="I30" s="97" t="s">
        <v>270</v>
      </c>
      <c r="J30" s="97" t="s">
        <v>271</v>
      </c>
      <c r="K30" s="97" t="s">
        <v>272</v>
      </c>
      <c r="L30" s="94">
        <v>2</v>
      </c>
      <c r="M30" s="94" t="s">
        <v>273</v>
      </c>
      <c r="N30" s="94" t="s">
        <v>178</v>
      </c>
      <c r="O30" s="94">
        <v>3</v>
      </c>
    </row>
    <row r="31" spans="1:15" ht="77.400000000000006" customHeight="1" x14ac:dyDescent="0.3">
      <c r="A31" s="107"/>
      <c r="B31" s="107"/>
      <c r="C31" s="6" t="s">
        <v>70</v>
      </c>
      <c r="D31" s="75">
        <v>2</v>
      </c>
      <c r="E31" s="95"/>
      <c r="F31" s="95"/>
      <c r="G31" s="98"/>
      <c r="H31" s="98"/>
      <c r="I31" s="98"/>
      <c r="J31" s="98"/>
      <c r="K31" s="98"/>
      <c r="L31" s="95"/>
      <c r="M31" s="95"/>
      <c r="N31" s="95"/>
      <c r="O31" s="95"/>
    </row>
    <row r="32" spans="1:15" ht="75.599999999999994" customHeight="1" x14ac:dyDescent="0.3">
      <c r="A32" s="107"/>
      <c r="B32" s="107"/>
      <c r="C32" s="6" t="s">
        <v>71</v>
      </c>
      <c r="D32" s="75">
        <v>1</v>
      </c>
      <c r="E32" s="95"/>
      <c r="F32" s="95"/>
      <c r="G32" s="98"/>
      <c r="H32" s="98"/>
      <c r="I32" s="98"/>
      <c r="J32" s="98"/>
      <c r="K32" s="98"/>
      <c r="L32" s="95"/>
      <c r="M32" s="95"/>
      <c r="N32" s="95"/>
      <c r="O32" s="95"/>
    </row>
    <row r="33" spans="1:15" ht="57" customHeight="1" x14ac:dyDescent="0.3">
      <c r="A33" s="107"/>
      <c r="B33" s="108"/>
      <c r="C33" s="6" t="s">
        <v>72</v>
      </c>
      <c r="D33" s="75">
        <v>2</v>
      </c>
      <c r="E33" s="96"/>
      <c r="F33" s="96"/>
      <c r="G33" s="99"/>
      <c r="H33" s="99"/>
      <c r="I33" s="99"/>
      <c r="J33" s="99"/>
      <c r="K33" s="99"/>
      <c r="L33" s="96"/>
      <c r="M33" s="96"/>
      <c r="N33" s="96"/>
      <c r="O33" s="96"/>
    </row>
    <row r="34" spans="1:15" ht="63.6" customHeight="1" x14ac:dyDescent="0.3">
      <c r="A34" s="107"/>
      <c r="B34" s="106" t="s">
        <v>73</v>
      </c>
      <c r="C34" s="6" t="s">
        <v>74</v>
      </c>
      <c r="D34" s="75">
        <v>2</v>
      </c>
      <c r="E34" s="94">
        <v>6</v>
      </c>
      <c r="F34" s="94">
        <v>13</v>
      </c>
      <c r="G34" s="97" t="s">
        <v>274</v>
      </c>
      <c r="H34" s="97" t="s">
        <v>275</v>
      </c>
      <c r="I34" s="97" t="s">
        <v>276</v>
      </c>
      <c r="J34" s="97" t="s">
        <v>277</v>
      </c>
      <c r="K34" s="97" t="s">
        <v>226</v>
      </c>
      <c r="L34" s="94">
        <v>2</v>
      </c>
      <c r="M34" s="94" t="s">
        <v>227</v>
      </c>
      <c r="N34" s="94" t="s">
        <v>178</v>
      </c>
      <c r="O34" s="94">
        <v>3</v>
      </c>
    </row>
    <row r="35" spans="1:15" ht="63.6" customHeight="1" x14ac:dyDescent="0.3">
      <c r="A35" s="107"/>
      <c r="B35" s="107"/>
      <c r="C35" s="6" t="s">
        <v>123</v>
      </c>
      <c r="D35" s="75">
        <v>2</v>
      </c>
      <c r="E35" s="95"/>
      <c r="F35" s="95"/>
      <c r="G35" s="98"/>
      <c r="H35" s="98"/>
      <c r="I35" s="98"/>
      <c r="J35" s="98"/>
      <c r="K35" s="98"/>
      <c r="L35" s="95"/>
      <c r="M35" s="95"/>
      <c r="N35" s="95"/>
      <c r="O35" s="95"/>
    </row>
    <row r="36" spans="1:15" ht="55.35" customHeight="1" x14ac:dyDescent="0.3">
      <c r="A36" s="107"/>
      <c r="B36" s="107"/>
      <c r="C36" s="6" t="s">
        <v>75</v>
      </c>
      <c r="D36" s="75">
        <v>2</v>
      </c>
      <c r="E36" s="96"/>
      <c r="F36" s="96"/>
      <c r="G36" s="99"/>
      <c r="H36" s="99"/>
      <c r="I36" s="99"/>
      <c r="J36" s="99"/>
      <c r="K36" s="99"/>
      <c r="L36" s="96"/>
      <c r="M36" s="96"/>
      <c r="N36" s="96"/>
      <c r="O36" s="96"/>
    </row>
    <row r="37" spans="1:15" ht="48.6" customHeight="1" x14ac:dyDescent="0.3">
      <c r="A37" s="107"/>
      <c r="B37" s="107"/>
      <c r="C37" s="6" t="s">
        <v>76</v>
      </c>
      <c r="D37" s="75">
        <v>2</v>
      </c>
      <c r="E37" s="94">
        <v>4</v>
      </c>
      <c r="F37" s="94">
        <v>14</v>
      </c>
      <c r="G37" s="97" t="s">
        <v>278</v>
      </c>
      <c r="H37" s="97" t="s">
        <v>279</v>
      </c>
      <c r="I37" s="97" t="s">
        <v>280</v>
      </c>
      <c r="J37" s="97" t="s">
        <v>281</v>
      </c>
      <c r="K37" s="97" t="s">
        <v>282</v>
      </c>
      <c r="L37" s="94">
        <v>2</v>
      </c>
      <c r="M37" s="94" t="s">
        <v>273</v>
      </c>
      <c r="N37" s="94" t="s">
        <v>179</v>
      </c>
      <c r="O37" s="94">
        <v>2</v>
      </c>
    </row>
    <row r="38" spans="1:15" ht="45.6" customHeight="1" x14ac:dyDescent="0.3">
      <c r="A38" s="107"/>
      <c r="B38" s="107"/>
      <c r="C38" s="6" t="s">
        <v>77</v>
      </c>
      <c r="D38" s="75">
        <v>1</v>
      </c>
      <c r="E38" s="95"/>
      <c r="F38" s="95"/>
      <c r="G38" s="98"/>
      <c r="H38" s="98"/>
      <c r="I38" s="98"/>
      <c r="J38" s="98"/>
      <c r="K38" s="98"/>
      <c r="L38" s="95"/>
      <c r="M38" s="95"/>
      <c r="N38" s="95"/>
      <c r="O38" s="95"/>
    </row>
    <row r="39" spans="1:15" ht="45.9" customHeight="1" x14ac:dyDescent="0.3">
      <c r="A39" s="107"/>
      <c r="B39" s="108"/>
      <c r="C39" s="6" t="s">
        <v>78</v>
      </c>
      <c r="D39" s="75">
        <v>1</v>
      </c>
      <c r="E39" s="96"/>
      <c r="F39" s="96"/>
      <c r="G39" s="99"/>
      <c r="H39" s="99"/>
      <c r="I39" s="99"/>
      <c r="J39" s="99"/>
      <c r="K39" s="99"/>
      <c r="L39" s="96"/>
      <c r="M39" s="96"/>
      <c r="N39" s="96"/>
      <c r="O39" s="96"/>
    </row>
    <row r="40" spans="1:15" ht="60.9" customHeight="1" x14ac:dyDescent="0.3">
      <c r="A40" s="107"/>
      <c r="B40" s="106" t="s">
        <v>79</v>
      </c>
      <c r="C40" s="6" t="s">
        <v>80</v>
      </c>
      <c r="D40" s="75">
        <v>1</v>
      </c>
      <c r="E40" s="94">
        <v>4</v>
      </c>
      <c r="F40" s="94">
        <v>15</v>
      </c>
      <c r="G40" s="97" t="s">
        <v>283</v>
      </c>
      <c r="H40" s="97" t="s">
        <v>284</v>
      </c>
      <c r="I40" s="97" t="s">
        <v>285</v>
      </c>
      <c r="J40" s="97" t="s">
        <v>286</v>
      </c>
      <c r="K40" s="97" t="s">
        <v>287</v>
      </c>
      <c r="L40" s="94">
        <v>4</v>
      </c>
      <c r="M40" s="94" t="s">
        <v>273</v>
      </c>
      <c r="N40" s="94" t="s">
        <v>179</v>
      </c>
      <c r="O40" s="94">
        <v>2</v>
      </c>
    </row>
    <row r="41" spans="1:15" ht="46.5" customHeight="1" x14ac:dyDescent="0.3">
      <c r="A41" s="107"/>
      <c r="B41" s="107"/>
      <c r="C41" s="6" t="s">
        <v>81</v>
      </c>
      <c r="D41" s="75">
        <v>1</v>
      </c>
      <c r="E41" s="95"/>
      <c r="F41" s="95"/>
      <c r="G41" s="98"/>
      <c r="H41" s="98"/>
      <c r="I41" s="98"/>
      <c r="J41" s="98"/>
      <c r="K41" s="98"/>
      <c r="L41" s="95"/>
      <c r="M41" s="95"/>
      <c r="N41" s="95"/>
      <c r="O41" s="95"/>
    </row>
    <row r="42" spans="1:15" ht="44.4" customHeight="1" x14ac:dyDescent="0.3">
      <c r="A42" s="107"/>
      <c r="B42" s="107"/>
      <c r="C42" s="6" t="s">
        <v>82</v>
      </c>
      <c r="D42" s="75">
        <v>1</v>
      </c>
      <c r="E42" s="95"/>
      <c r="F42" s="95"/>
      <c r="G42" s="98"/>
      <c r="H42" s="98"/>
      <c r="I42" s="98"/>
      <c r="J42" s="98"/>
      <c r="K42" s="98"/>
      <c r="L42" s="95"/>
      <c r="M42" s="95"/>
      <c r="N42" s="95"/>
      <c r="O42" s="95"/>
    </row>
    <row r="43" spans="1:15" ht="44.1" customHeight="1" x14ac:dyDescent="0.3">
      <c r="A43" s="108"/>
      <c r="B43" s="108"/>
      <c r="C43" s="6" t="s">
        <v>83</v>
      </c>
      <c r="D43" s="75">
        <v>1</v>
      </c>
      <c r="E43" s="96"/>
      <c r="F43" s="96"/>
      <c r="G43" s="99"/>
      <c r="H43" s="99"/>
      <c r="I43" s="99"/>
      <c r="J43" s="99"/>
      <c r="K43" s="99"/>
      <c r="L43" s="96"/>
      <c r="M43" s="96"/>
      <c r="N43" s="96"/>
      <c r="O43" s="96"/>
    </row>
    <row r="44" spans="1:15" ht="45" customHeight="1" x14ac:dyDescent="0.3">
      <c r="A44" s="102" t="s">
        <v>84</v>
      </c>
      <c r="B44" s="106" t="s">
        <v>85</v>
      </c>
      <c r="C44" s="6" t="s">
        <v>86</v>
      </c>
      <c r="D44" s="94">
        <v>1</v>
      </c>
      <c r="E44" s="94">
        <v>6</v>
      </c>
      <c r="F44" s="94">
        <v>16</v>
      </c>
      <c r="G44" s="97" t="s">
        <v>288</v>
      </c>
      <c r="H44" s="97" t="s">
        <v>289</v>
      </c>
      <c r="I44" s="97" t="s">
        <v>290</v>
      </c>
      <c r="J44" s="97" t="s">
        <v>291</v>
      </c>
      <c r="K44" s="97" t="s">
        <v>292</v>
      </c>
      <c r="L44" s="94">
        <v>2</v>
      </c>
      <c r="M44" s="94" t="s">
        <v>273</v>
      </c>
      <c r="N44" s="94" t="s">
        <v>178</v>
      </c>
      <c r="O44" s="94">
        <v>3</v>
      </c>
    </row>
    <row r="45" spans="1:15" ht="32.4" customHeight="1" x14ac:dyDescent="0.3">
      <c r="A45" s="103"/>
      <c r="B45" s="108"/>
      <c r="C45" s="6" t="s">
        <v>24</v>
      </c>
      <c r="D45" s="96"/>
      <c r="E45" s="95"/>
      <c r="F45" s="95"/>
      <c r="G45" s="98"/>
      <c r="H45" s="98"/>
      <c r="I45" s="98"/>
      <c r="J45" s="98"/>
      <c r="K45" s="98"/>
      <c r="L45" s="95"/>
      <c r="M45" s="95"/>
      <c r="N45" s="95"/>
      <c r="O45" s="95"/>
    </row>
    <row r="46" spans="1:15" ht="32.4" customHeight="1" x14ac:dyDescent="0.3">
      <c r="A46" s="103"/>
      <c r="B46" s="106" t="s">
        <v>87</v>
      </c>
      <c r="C46" s="6" t="s">
        <v>88</v>
      </c>
      <c r="D46" s="94">
        <v>1</v>
      </c>
      <c r="E46" s="95"/>
      <c r="F46" s="95"/>
      <c r="G46" s="98"/>
      <c r="H46" s="98"/>
      <c r="I46" s="98"/>
      <c r="J46" s="98"/>
      <c r="K46" s="98"/>
      <c r="L46" s="95"/>
      <c r="M46" s="95"/>
      <c r="N46" s="95"/>
      <c r="O46" s="95"/>
    </row>
    <row r="47" spans="1:15" ht="32.4" customHeight="1" x14ac:dyDescent="0.3">
      <c r="A47" s="103"/>
      <c r="B47" s="108"/>
      <c r="C47" s="6" t="s">
        <v>89</v>
      </c>
      <c r="D47" s="96"/>
      <c r="E47" s="95"/>
      <c r="F47" s="95"/>
      <c r="G47" s="98"/>
      <c r="H47" s="98"/>
      <c r="I47" s="98"/>
      <c r="J47" s="98"/>
      <c r="K47" s="98"/>
      <c r="L47" s="95"/>
      <c r="M47" s="95"/>
      <c r="N47" s="95"/>
      <c r="O47" s="95"/>
    </row>
    <row r="48" spans="1:15" ht="32.4" customHeight="1" x14ac:dyDescent="0.3">
      <c r="A48" s="103"/>
      <c r="B48" s="106" t="s">
        <v>90</v>
      </c>
      <c r="C48" s="6" t="s">
        <v>25</v>
      </c>
      <c r="D48" s="94">
        <v>2</v>
      </c>
      <c r="E48" s="95"/>
      <c r="F48" s="95"/>
      <c r="G48" s="98"/>
      <c r="H48" s="98"/>
      <c r="I48" s="98"/>
      <c r="J48" s="98"/>
      <c r="K48" s="98"/>
      <c r="L48" s="95"/>
      <c r="M48" s="95"/>
      <c r="N48" s="95"/>
      <c r="O48" s="95"/>
    </row>
    <row r="49" spans="1:15" ht="32.4" customHeight="1" x14ac:dyDescent="0.3">
      <c r="A49" s="103"/>
      <c r="B49" s="108"/>
      <c r="C49" s="6" t="s">
        <v>91</v>
      </c>
      <c r="D49" s="96"/>
      <c r="E49" s="95"/>
      <c r="F49" s="95"/>
      <c r="G49" s="98"/>
      <c r="H49" s="98"/>
      <c r="I49" s="98"/>
      <c r="J49" s="98"/>
      <c r="K49" s="98"/>
      <c r="L49" s="95"/>
      <c r="M49" s="95"/>
      <c r="N49" s="95"/>
      <c r="O49" s="95"/>
    </row>
    <row r="50" spans="1:15" ht="46.5" customHeight="1" x14ac:dyDescent="0.3">
      <c r="A50" s="103"/>
      <c r="B50" s="110" t="s">
        <v>92</v>
      </c>
      <c r="C50" s="6" t="s">
        <v>93</v>
      </c>
      <c r="D50" s="94">
        <v>2</v>
      </c>
      <c r="E50" s="95"/>
      <c r="F50" s="95"/>
      <c r="G50" s="98"/>
      <c r="H50" s="98"/>
      <c r="I50" s="98"/>
      <c r="J50" s="98"/>
      <c r="K50" s="98"/>
      <c r="L50" s="95"/>
      <c r="M50" s="95"/>
      <c r="N50" s="95"/>
      <c r="O50" s="95"/>
    </row>
    <row r="51" spans="1:15" ht="44.1" customHeight="1" x14ac:dyDescent="0.3">
      <c r="A51" s="103"/>
      <c r="B51" s="111"/>
      <c r="C51" s="6" t="s">
        <v>94</v>
      </c>
      <c r="D51" s="95"/>
      <c r="E51" s="95"/>
      <c r="F51" s="95"/>
      <c r="G51" s="98"/>
      <c r="H51" s="98"/>
      <c r="I51" s="98"/>
      <c r="J51" s="98"/>
      <c r="K51" s="98"/>
      <c r="L51" s="95"/>
      <c r="M51" s="95"/>
      <c r="N51" s="95"/>
      <c r="O51" s="95"/>
    </row>
    <row r="52" spans="1:15" ht="32.4" customHeight="1" x14ac:dyDescent="0.3">
      <c r="A52" s="103"/>
      <c r="B52" s="112"/>
      <c r="C52" s="6" t="s">
        <v>95</v>
      </c>
      <c r="D52" s="96"/>
      <c r="E52" s="96"/>
      <c r="F52" s="96"/>
      <c r="G52" s="99"/>
      <c r="H52" s="99"/>
      <c r="I52" s="99"/>
      <c r="J52" s="99"/>
      <c r="K52" s="99"/>
      <c r="L52" s="96"/>
      <c r="M52" s="96"/>
      <c r="N52" s="96"/>
      <c r="O52" s="96"/>
    </row>
    <row r="53" spans="1:15" ht="32.4" customHeight="1" x14ac:dyDescent="0.3">
      <c r="A53" s="103"/>
      <c r="B53" s="106" t="s">
        <v>96</v>
      </c>
      <c r="C53" s="6" t="s">
        <v>97</v>
      </c>
      <c r="D53" s="94">
        <v>1</v>
      </c>
      <c r="E53" s="94">
        <v>4</v>
      </c>
      <c r="F53" s="94">
        <v>17</v>
      </c>
      <c r="G53" s="97" t="s">
        <v>293</v>
      </c>
      <c r="H53" s="97" t="s">
        <v>294</v>
      </c>
      <c r="I53" s="97" t="s">
        <v>295</v>
      </c>
      <c r="J53" s="97" t="s">
        <v>296</v>
      </c>
      <c r="K53" s="97" t="s">
        <v>297</v>
      </c>
      <c r="L53" s="94">
        <v>2</v>
      </c>
      <c r="M53" s="94" t="s">
        <v>185</v>
      </c>
      <c r="N53" s="94" t="s">
        <v>179</v>
      </c>
      <c r="O53" s="94">
        <v>2</v>
      </c>
    </row>
    <row r="54" spans="1:15" ht="44.1" customHeight="1" x14ac:dyDescent="0.3">
      <c r="A54" s="103"/>
      <c r="B54" s="108"/>
      <c r="C54" s="6" t="s">
        <v>98</v>
      </c>
      <c r="D54" s="96"/>
      <c r="E54" s="95"/>
      <c r="F54" s="95"/>
      <c r="G54" s="98"/>
      <c r="H54" s="98"/>
      <c r="I54" s="98"/>
      <c r="J54" s="98"/>
      <c r="K54" s="98"/>
      <c r="L54" s="95"/>
      <c r="M54" s="95"/>
      <c r="N54" s="95"/>
      <c r="O54" s="95"/>
    </row>
    <row r="55" spans="1:15" ht="47.1" customHeight="1" x14ac:dyDescent="0.3">
      <c r="A55" s="103"/>
      <c r="B55" s="106" t="s">
        <v>13</v>
      </c>
      <c r="C55" s="6" t="s">
        <v>99</v>
      </c>
      <c r="D55" s="94">
        <v>2</v>
      </c>
      <c r="E55" s="95"/>
      <c r="F55" s="95"/>
      <c r="G55" s="98"/>
      <c r="H55" s="98"/>
      <c r="I55" s="98"/>
      <c r="J55" s="98"/>
      <c r="K55" s="98"/>
      <c r="L55" s="95"/>
      <c r="M55" s="95"/>
      <c r="N55" s="95"/>
      <c r="O55" s="95"/>
    </row>
    <row r="56" spans="1:15" ht="32.4" customHeight="1" x14ac:dyDescent="0.3">
      <c r="A56" s="103"/>
      <c r="B56" s="108"/>
      <c r="C56" s="6" t="s">
        <v>100</v>
      </c>
      <c r="D56" s="96"/>
      <c r="E56" s="95"/>
      <c r="F56" s="95"/>
      <c r="G56" s="98"/>
      <c r="H56" s="98"/>
      <c r="I56" s="98"/>
      <c r="J56" s="98"/>
      <c r="K56" s="98"/>
      <c r="L56" s="95"/>
      <c r="M56" s="95"/>
      <c r="N56" s="95"/>
      <c r="O56" s="95"/>
    </row>
    <row r="57" spans="1:15" ht="32.4" customHeight="1" x14ac:dyDescent="0.3">
      <c r="A57" s="103"/>
      <c r="B57" s="106" t="s">
        <v>101</v>
      </c>
      <c r="C57" s="6" t="s">
        <v>27</v>
      </c>
      <c r="D57" s="94">
        <v>1</v>
      </c>
      <c r="E57" s="95"/>
      <c r="F57" s="95"/>
      <c r="G57" s="98"/>
      <c r="H57" s="98"/>
      <c r="I57" s="98"/>
      <c r="J57" s="98"/>
      <c r="K57" s="98"/>
      <c r="L57" s="95"/>
      <c r="M57" s="95"/>
      <c r="N57" s="95"/>
      <c r="O57" s="95"/>
    </row>
    <row r="58" spans="1:15" ht="43.5" customHeight="1" x14ac:dyDescent="0.3">
      <c r="A58" s="103"/>
      <c r="B58" s="108"/>
      <c r="C58" s="6" t="s">
        <v>102</v>
      </c>
      <c r="D58" s="96"/>
      <c r="E58" s="96"/>
      <c r="F58" s="96"/>
      <c r="G58" s="99"/>
      <c r="H58" s="99"/>
      <c r="I58" s="99"/>
      <c r="J58" s="99"/>
      <c r="K58" s="99"/>
      <c r="L58" s="96"/>
      <c r="M58" s="96"/>
      <c r="N58" s="96"/>
      <c r="O58" s="96"/>
    </row>
    <row r="59" spans="1:15" ht="32.4" customHeight="1" x14ac:dyDescent="0.3">
      <c r="A59" s="103"/>
      <c r="B59" s="105" t="s">
        <v>103</v>
      </c>
      <c r="C59" s="6" t="s">
        <v>28</v>
      </c>
      <c r="D59" s="100">
        <v>2</v>
      </c>
      <c r="E59" s="94">
        <v>2</v>
      </c>
      <c r="F59" s="94">
        <v>18</v>
      </c>
      <c r="G59" s="97" t="s">
        <v>298</v>
      </c>
      <c r="H59" s="97" t="s">
        <v>299</v>
      </c>
      <c r="I59" s="97" t="s">
        <v>300</v>
      </c>
      <c r="J59" s="97" t="s">
        <v>301</v>
      </c>
      <c r="K59" s="97" t="s">
        <v>302</v>
      </c>
      <c r="L59" s="94">
        <v>1</v>
      </c>
      <c r="M59" s="94" t="s">
        <v>185</v>
      </c>
      <c r="N59" s="94" t="s">
        <v>177</v>
      </c>
      <c r="O59" s="94">
        <v>1</v>
      </c>
    </row>
    <row r="60" spans="1:15" ht="32.4" customHeight="1" x14ac:dyDescent="0.3">
      <c r="A60" s="103"/>
      <c r="B60" s="105"/>
      <c r="C60" s="6" t="s">
        <v>104</v>
      </c>
      <c r="D60" s="100"/>
      <c r="E60" s="95"/>
      <c r="F60" s="95"/>
      <c r="G60" s="98"/>
      <c r="H60" s="98"/>
      <c r="I60" s="98"/>
      <c r="J60" s="98"/>
      <c r="K60" s="98"/>
      <c r="L60" s="95"/>
      <c r="M60" s="95"/>
      <c r="N60" s="95"/>
      <c r="O60" s="95"/>
    </row>
    <row r="61" spans="1:15" ht="43.5" customHeight="1" x14ac:dyDescent="0.3">
      <c r="A61" s="103"/>
      <c r="B61" s="105"/>
      <c r="C61" s="6" t="s">
        <v>105</v>
      </c>
      <c r="D61" s="100"/>
      <c r="E61" s="95"/>
      <c r="F61" s="95"/>
      <c r="G61" s="98"/>
      <c r="H61" s="98"/>
      <c r="I61" s="98"/>
      <c r="J61" s="98"/>
      <c r="K61" s="98"/>
      <c r="L61" s="95"/>
      <c r="M61" s="95"/>
      <c r="N61" s="95"/>
      <c r="O61" s="95"/>
    </row>
    <row r="62" spans="1:15" ht="45.9" customHeight="1" x14ac:dyDescent="0.3">
      <c r="A62" s="103"/>
      <c r="B62" s="105"/>
      <c r="C62" s="6" t="s">
        <v>106</v>
      </c>
      <c r="D62" s="100"/>
      <c r="E62" s="96"/>
      <c r="F62" s="96"/>
      <c r="G62" s="99"/>
      <c r="H62" s="99"/>
      <c r="I62" s="99"/>
      <c r="J62" s="99"/>
      <c r="K62" s="99"/>
      <c r="L62" s="96"/>
      <c r="M62" s="96"/>
      <c r="N62" s="96"/>
      <c r="O62" s="96"/>
    </row>
    <row r="63" spans="1:15" ht="45" customHeight="1" x14ac:dyDescent="0.3">
      <c r="A63" s="103"/>
      <c r="B63" s="105" t="s">
        <v>31</v>
      </c>
      <c r="C63" s="6" t="s">
        <v>107</v>
      </c>
      <c r="D63" s="100">
        <v>3</v>
      </c>
      <c r="E63" s="94">
        <v>3</v>
      </c>
      <c r="F63" s="94">
        <v>19</v>
      </c>
      <c r="G63" s="97" t="s">
        <v>303</v>
      </c>
      <c r="H63" s="97" t="s">
        <v>304</v>
      </c>
      <c r="I63" s="97" t="s">
        <v>305</v>
      </c>
      <c r="J63" s="97" t="s">
        <v>306</v>
      </c>
      <c r="K63" s="97" t="s">
        <v>307</v>
      </c>
      <c r="L63" s="94">
        <v>1</v>
      </c>
      <c r="M63" s="94" t="s">
        <v>185</v>
      </c>
      <c r="N63" s="94" t="s">
        <v>177</v>
      </c>
      <c r="O63" s="94">
        <v>1</v>
      </c>
    </row>
    <row r="64" spans="1:15" ht="42.9" customHeight="1" x14ac:dyDescent="0.3">
      <c r="A64" s="103"/>
      <c r="B64" s="105"/>
      <c r="C64" s="6" t="s">
        <v>108</v>
      </c>
      <c r="D64" s="100"/>
      <c r="E64" s="95"/>
      <c r="F64" s="95"/>
      <c r="G64" s="98"/>
      <c r="H64" s="98"/>
      <c r="I64" s="98"/>
      <c r="J64" s="98"/>
      <c r="K64" s="98"/>
      <c r="L64" s="95"/>
      <c r="M64" s="95"/>
      <c r="N64" s="95"/>
      <c r="O64" s="95"/>
    </row>
    <row r="65" spans="1:15" ht="88.2" customHeight="1" x14ac:dyDescent="0.3">
      <c r="A65" s="103"/>
      <c r="B65" s="105"/>
      <c r="C65" s="6" t="s">
        <v>109</v>
      </c>
      <c r="D65" s="100"/>
      <c r="E65" s="96"/>
      <c r="F65" s="96"/>
      <c r="G65" s="99"/>
      <c r="H65" s="99"/>
      <c r="I65" s="99"/>
      <c r="J65" s="99"/>
      <c r="K65" s="99"/>
      <c r="L65" s="96"/>
      <c r="M65" s="96"/>
      <c r="N65" s="96"/>
      <c r="O65" s="96"/>
    </row>
    <row r="66" spans="1:15" ht="59.1" customHeight="1" x14ac:dyDescent="0.3">
      <c r="A66" s="103"/>
      <c r="B66" s="106" t="s">
        <v>32</v>
      </c>
      <c r="C66" s="6" t="s">
        <v>110</v>
      </c>
      <c r="D66" s="94">
        <v>2</v>
      </c>
      <c r="E66" s="94">
        <v>3</v>
      </c>
      <c r="F66" s="94">
        <v>20</v>
      </c>
      <c r="G66" s="97" t="s">
        <v>308</v>
      </c>
      <c r="H66" s="97" t="s">
        <v>309</v>
      </c>
      <c r="I66" s="97" t="s">
        <v>310</v>
      </c>
      <c r="J66" s="97" t="s">
        <v>311</v>
      </c>
      <c r="K66" s="97" t="s">
        <v>312</v>
      </c>
      <c r="L66" s="94">
        <v>2</v>
      </c>
      <c r="M66" s="94" t="s">
        <v>185</v>
      </c>
      <c r="N66" s="94" t="s">
        <v>177</v>
      </c>
      <c r="O66" s="94">
        <v>1</v>
      </c>
    </row>
    <row r="67" spans="1:15" ht="57" customHeight="1" x14ac:dyDescent="0.3">
      <c r="A67" s="103"/>
      <c r="B67" s="107"/>
      <c r="C67" s="6" t="s">
        <v>111</v>
      </c>
      <c r="D67" s="95"/>
      <c r="E67" s="95"/>
      <c r="F67" s="95"/>
      <c r="G67" s="98"/>
      <c r="H67" s="98"/>
      <c r="I67" s="98"/>
      <c r="J67" s="98"/>
      <c r="K67" s="98"/>
      <c r="L67" s="95"/>
      <c r="M67" s="95"/>
      <c r="N67" s="95"/>
      <c r="O67" s="95"/>
    </row>
    <row r="68" spans="1:15" ht="57.6" customHeight="1" x14ac:dyDescent="0.3">
      <c r="A68" s="103"/>
      <c r="B68" s="108"/>
      <c r="C68" s="6" t="s">
        <v>112</v>
      </c>
      <c r="D68" s="96"/>
      <c r="E68" s="95"/>
      <c r="F68" s="95"/>
      <c r="G68" s="98"/>
      <c r="H68" s="98"/>
      <c r="I68" s="98"/>
      <c r="J68" s="98"/>
      <c r="K68" s="98"/>
      <c r="L68" s="95"/>
      <c r="M68" s="95"/>
      <c r="N68" s="95"/>
      <c r="O68" s="95"/>
    </row>
    <row r="69" spans="1:15" ht="30.9" customHeight="1" x14ac:dyDescent="0.3">
      <c r="A69" s="103"/>
      <c r="B69" s="105" t="s">
        <v>33</v>
      </c>
      <c r="C69" s="6" t="s">
        <v>29</v>
      </c>
      <c r="D69" s="94">
        <v>1</v>
      </c>
      <c r="E69" s="95"/>
      <c r="F69" s="95"/>
      <c r="G69" s="98"/>
      <c r="H69" s="98"/>
      <c r="I69" s="98"/>
      <c r="J69" s="98"/>
      <c r="K69" s="98"/>
      <c r="L69" s="95"/>
      <c r="M69" s="95"/>
      <c r="N69" s="95"/>
      <c r="O69" s="95"/>
    </row>
    <row r="70" spans="1:15" ht="45" customHeight="1" x14ac:dyDescent="0.3">
      <c r="A70" s="103"/>
      <c r="B70" s="105"/>
      <c r="C70" s="6" t="s">
        <v>113</v>
      </c>
      <c r="D70" s="95"/>
      <c r="E70" s="95"/>
      <c r="F70" s="95"/>
      <c r="G70" s="98"/>
      <c r="H70" s="98"/>
      <c r="I70" s="98"/>
      <c r="J70" s="98"/>
      <c r="K70" s="98"/>
      <c r="L70" s="95"/>
      <c r="M70" s="95"/>
      <c r="N70" s="95"/>
      <c r="O70" s="95"/>
    </row>
    <row r="71" spans="1:15" ht="33" customHeight="1" x14ac:dyDescent="0.3">
      <c r="A71" s="103"/>
      <c r="B71" s="105"/>
      <c r="C71" s="6" t="s">
        <v>114</v>
      </c>
      <c r="D71" s="96"/>
      <c r="E71" s="96"/>
      <c r="F71" s="96"/>
      <c r="G71" s="99"/>
      <c r="H71" s="99"/>
      <c r="I71" s="99"/>
      <c r="J71" s="99"/>
      <c r="K71" s="99"/>
      <c r="L71" s="96"/>
      <c r="M71" s="96"/>
      <c r="N71" s="96"/>
      <c r="O71" s="96"/>
    </row>
    <row r="72" spans="1:15" ht="28.5" customHeight="1" x14ac:dyDescent="0.3">
      <c r="A72" s="103"/>
      <c r="B72" s="106" t="s">
        <v>115</v>
      </c>
      <c r="C72" s="6" t="s">
        <v>116</v>
      </c>
      <c r="D72" s="94">
        <v>2</v>
      </c>
      <c r="E72" s="94">
        <v>2</v>
      </c>
      <c r="F72" s="94">
        <v>21</v>
      </c>
      <c r="G72" s="97" t="s">
        <v>313</v>
      </c>
      <c r="H72" s="97" t="s">
        <v>314</v>
      </c>
      <c r="I72" s="97" t="s">
        <v>315</v>
      </c>
      <c r="J72" s="97" t="s">
        <v>316</v>
      </c>
      <c r="K72" s="97" t="s">
        <v>317</v>
      </c>
      <c r="L72" s="94">
        <v>3</v>
      </c>
      <c r="M72" s="94" t="s">
        <v>185</v>
      </c>
      <c r="N72" s="94" t="s">
        <v>177</v>
      </c>
      <c r="O72" s="94">
        <v>1</v>
      </c>
    </row>
    <row r="73" spans="1:15" ht="71.099999999999994" customHeight="1" x14ac:dyDescent="0.3">
      <c r="A73" s="103"/>
      <c r="B73" s="107"/>
      <c r="C73" s="6" t="s">
        <v>117</v>
      </c>
      <c r="D73" s="95"/>
      <c r="E73" s="95"/>
      <c r="F73" s="95"/>
      <c r="G73" s="98"/>
      <c r="H73" s="98"/>
      <c r="I73" s="98"/>
      <c r="J73" s="98"/>
      <c r="K73" s="98"/>
      <c r="L73" s="95"/>
      <c r="M73" s="95"/>
      <c r="N73" s="95"/>
      <c r="O73" s="95"/>
    </row>
    <row r="74" spans="1:15" ht="45.9" customHeight="1" x14ac:dyDescent="0.3">
      <c r="A74" s="103"/>
      <c r="B74" s="107"/>
      <c r="C74" s="6" t="s">
        <v>118</v>
      </c>
      <c r="D74" s="95"/>
      <c r="E74" s="95"/>
      <c r="F74" s="95"/>
      <c r="G74" s="98"/>
      <c r="H74" s="98"/>
      <c r="I74" s="98"/>
      <c r="J74" s="98"/>
      <c r="K74" s="98"/>
      <c r="L74" s="95"/>
      <c r="M74" s="95"/>
      <c r="N74" s="95"/>
      <c r="O74" s="95"/>
    </row>
    <row r="75" spans="1:15" ht="42.6" customHeight="1" x14ac:dyDescent="0.3">
      <c r="A75" s="103"/>
      <c r="B75" s="107"/>
      <c r="C75" s="6" t="s">
        <v>119</v>
      </c>
      <c r="D75" s="95"/>
      <c r="E75" s="95"/>
      <c r="F75" s="95"/>
      <c r="G75" s="98"/>
      <c r="H75" s="98"/>
      <c r="I75" s="98"/>
      <c r="J75" s="98"/>
      <c r="K75" s="98"/>
      <c r="L75" s="95"/>
      <c r="M75" s="95"/>
      <c r="N75" s="95"/>
      <c r="O75" s="95"/>
    </row>
    <row r="76" spans="1:15" ht="47.4" customHeight="1" x14ac:dyDescent="0.3">
      <c r="A76" s="104"/>
      <c r="B76" s="108"/>
      <c r="C76" s="6" t="s">
        <v>120</v>
      </c>
      <c r="D76" s="96"/>
      <c r="E76" s="96"/>
      <c r="F76" s="96"/>
      <c r="G76" s="99"/>
      <c r="H76" s="99"/>
      <c r="I76" s="99"/>
      <c r="J76" s="99"/>
      <c r="K76" s="99"/>
      <c r="L76" s="96"/>
      <c r="M76" s="96"/>
      <c r="N76" s="96"/>
      <c r="O76" s="96"/>
    </row>
    <row r="81" spans="17:18" x14ac:dyDescent="0.3">
      <c r="R81" s="7"/>
    </row>
    <row r="82" spans="17:18" x14ac:dyDescent="0.3">
      <c r="Q82" s="7"/>
      <c r="R82" s="7"/>
    </row>
    <row r="83" spans="17:18" x14ac:dyDescent="0.3">
      <c r="Q83" s="7"/>
      <c r="R83" s="7"/>
    </row>
    <row r="84" spans="17:18" x14ac:dyDescent="0.3">
      <c r="Q84" s="7"/>
      <c r="R84" s="7"/>
    </row>
  </sheetData>
  <mergeCells count="266">
    <mergeCell ref="O72:O76"/>
    <mergeCell ref="E53:E58"/>
    <mergeCell ref="L72:L76"/>
    <mergeCell ref="M72:M76"/>
    <mergeCell ref="N72:N76"/>
    <mergeCell ref="E72:E76"/>
    <mergeCell ref="F72:F76"/>
    <mergeCell ref="I72:I76"/>
    <mergeCell ref="J72:J76"/>
    <mergeCell ref="K72:K76"/>
    <mergeCell ref="H72:H76"/>
    <mergeCell ref="G72:G76"/>
    <mergeCell ref="E59:E62"/>
    <mergeCell ref="F59:F62"/>
    <mergeCell ref="G59:G62"/>
    <mergeCell ref="H59:H62"/>
    <mergeCell ref="N66:N71"/>
    <mergeCell ref="O66:O71"/>
    <mergeCell ref="D55:D56"/>
    <mergeCell ref="D57:D58"/>
    <mergeCell ref="D59:D62"/>
    <mergeCell ref="D63:D65"/>
    <mergeCell ref="B63:B65"/>
    <mergeCell ref="D66:D68"/>
    <mergeCell ref="L59:L62"/>
    <mergeCell ref="M59:M62"/>
    <mergeCell ref="I53:I58"/>
    <mergeCell ref="F53:F58"/>
    <mergeCell ref="F63:F65"/>
    <mergeCell ref="E66:E71"/>
    <mergeCell ref="F66:F71"/>
    <mergeCell ref="G66:G71"/>
    <mergeCell ref="H66:H71"/>
    <mergeCell ref="I66:I71"/>
    <mergeCell ref="J66:J71"/>
    <mergeCell ref="K66:K71"/>
    <mergeCell ref="L66:L71"/>
    <mergeCell ref="M66:M71"/>
    <mergeCell ref="I59:I62"/>
    <mergeCell ref="J59:J62"/>
    <mergeCell ref="K59:K62"/>
    <mergeCell ref="K53:K58"/>
    <mergeCell ref="B44:B45"/>
    <mergeCell ref="B46:B47"/>
    <mergeCell ref="B48:B49"/>
    <mergeCell ref="B50:B52"/>
    <mergeCell ref="D44:D45"/>
    <mergeCell ref="D46:D47"/>
    <mergeCell ref="D48:D49"/>
    <mergeCell ref="D50:D52"/>
    <mergeCell ref="D53:D54"/>
    <mergeCell ref="F22:F25"/>
    <mergeCell ref="F26:F27"/>
    <mergeCell ref="F40:F43"/>
    <mergeCell ref="A44:A76"/>
    <mergeCell ref="B69:B71"/>
    <mergeCell ref="B72:B76"/>
    <mergeCell ref="A2:A21"/>
    <mergeCell ref="B22:B27"/>
    <mergeCell ref="B28:B33"/>
    <mergeCell ref="B34:B39"/>
    <mergeCell ref="A22:A43"/>
    <mergeCell ref="B2:B5"/>
    <mergeCell ref="B6:B14"/>
    <mergeCell ref="B15:B17"/>
    <mergeCell ref="B18:B21"/>
    <mergeCell ref="B40:B43"/>
    <mergeCell ref="E63:E65"/>
    <mergeCell ref="D69:D71"/>
    <mergeCell ref="B53:B54"/>
    <mergeCell ref="B55:B56"/>
    <mergeCell ref="B57:B58"/>
    <mergeCell ref="B59:B62"/>
    <mergeCell ref="B66:B68"/>
    <mergeCell ref="D72:D76"/>
    <mergeCell ref="I26:I27"/>
    <mergeCell ref="I63:I65"/>
    <mergeCell ref="I18:I19"/>
    <mergeCell ref="I28:I29"/>
    <mergeCell ref="I34:I36"/>
    <mergeCell ref="I40:I43"/>
    <mergeCell ref="G63:G65"/>
    <mergeCell ref="H22:H25"/>
    <mergeCell ref="H26:H27"/>
    <mergeCell ref="H63:H65"/>
    <mergeCell ref="G18:G19"/>
    <mergeCell ref="H18:H19"/>
    <mergeCell ref="G28:G29"/>
    <mergeCell ref="H28:H29"/>
    <mergeCell ref="G34:G36"/>
    <mergeCell ref="H34:H36"/>
    <mergeCell ref="G40:G43"/>
    <mergeCell ref="H40:H43"/>
    <mergeCell ref="G22:G25"/>
    <mergeCell ref="G26:G27"/>
    <mergeCell ref="G53:G58"/>
    <mergeCell ref="H53:H58"/>
    <mergeCell ref="L63:L65"/>
    <mergeCell ref="K22:K25"/>
    <mergeCell ref="K26:K27"/>
    <mergeCell ref="J22:J25"/>
    <mergeCell ref="J26:J27"/>
    <mergeCell ref="J63:J65"/>
    <mergeCell ref="J53:J58"/>
    <mergeCell ref="J28:J29"/>
    <mergeCell ref="J34:J36"/>
    <mergeCell ref="J40:J43"/>
    <mergeCell ref="L53:L58"/>
    <mergeCell ref="K28:K29"/>
    <mergeCell ref="L28:L29"/>
    <mergeCell ref="K40:K43"/>
    <mergeCell ref="L40:L43"/>
    <mergeCell ref="K63:K65"/>
    <mergeCell ref="O53:O58"/>
    <mergeCell ref="M63:M65"/>
    <mergeCell ref="N22:N25"/>
    <mergeCell ref="N26:N27"/>
    <mergeCell ref="N63:N65"/>
    <mergeCell ref="M22:M25"/>
    <mergeCell ref="M26:M27"/>
    <mergeCell ref="M53:M58"/>
    <mergeCell ref="N53:N58"/>
    <mergeCell ref="N59:N62"/>
    <mergeCell ref="O59:O62"/>
    <mergeCell ref="M28:M29"/>
    <mergeCell ref="N28:N29"/>
    <mergeCell ref="O28:O29"/>
    <mergeCell ref="O30:O33"/>
    <mergeCell ref="M40:M43"/>
    <mergeCell ref="N40:N43"/>
    <mergeCell ref="O40:O43"/>
    <mergeCell ref="O44:O52"/>
    <mergeCell ref="O63:O65"/>
    <mergeCell ref="E2:E3"/>
    <mergeCell ref="E15:E17"/>
    <mergeCell ref="E30:E33"/>
    <mergeCell ref="E34:E36"/>
    <mergeCell ref="E44:E52"/>
    <mergeCell ref="E6:E10"/>
    <mergeCell ref="E4:E5"/>
    <mergeCell ref="E28:E29"/>
    <mergeCell ref="E37:E39"/>
    <mergeCell ref="E40:E43"/>
    <mergeCell ref="E11:E12"/>
    <mergeCell ref="E13:E14"/>
    <mergeCell ref="E18:E19"/>
    <mergeCell ref="E20:E21"/>
    <mergeCell ref="E22:E25"/>
    <mergeCell ref="E26:E27"/>
    <mergeCell ref="O2:O3"/>
    <mergeCell ref="F4:F5"/>
    <mergeCell ref="G4:G5"/>
    <mergeCell ref="H4:H5"/>
    <mergeCell ref="I4:I5"/>
    <mergeCell ref="J4:J5"/>
    <mergeCell ref="K4:K5"/>
    <mergeCell ref="L4:L5"/>
    <mergeCell ref="M4:M5"/>
    <mergeCell ref="N4:N5"/>
    <mergeCell ref="O4:O5"/>
    <mergeCell ref="F2:F3"/>
    <mergeCell ref="G2:G3"/>
    <mergeCell ref="H2:H3"/>
    <mergeCell ref="I2:I3"/>
    <mergeCell ref="J2:J3"/>
    <mergeCell ref="K2:K3"/>
    <mergeCell ref="L2:L3"/>
    <mergeCell ref="M2:M3"/>
    <mergeCell ref="N2:N3"/>
    <mergeCell ref="J6:J10"/>
    <mergeCell ref="K6:K10"/>
    <mergeCell ref="L6:L10"/>
    <mergeCell ref="M6:M10"/>
    <mergeCell ref="N6:N10"/>
    <mergeCell ref="O6:O10"/>
    <mergeCell ref="F11:F12"/>
    <mergeCell ref="G11:G12"/>
    <mergeCell ref="H11:H12"/>
    <mergeCell ref="I11:I12"/>
    <mergeCell ref="J11:J12"/>
    <mergeCell ref="K11:K12"/>
    <mergeCell ref="L11:L12"/>
    <mergeCell ref="M11:M12"/>
    <mergeCell ref="N11:N12"/>
    <mergeCell ref="O11:O12"/>
    <mergeCell ref="F6:F10"/>
    <mergeCell ref="G6:G10"/>
    <mergeCell ref="H6:H10"/>
    <mergeCell ref="I6:I10"/>
    <mergeCell ref="J13:J14"/>
    <mergeCell ref="K13:K14"/>
    <mergeCell ref="L13:L14"/>
    <mergeCell ref="M13:M14"/>
    <mergeCell ref="N13:N14"/>
    <mergeCell ref="O13:O14"/>
    <mergeCell ref="F15:F17"/>
    <mergeCell ref="G15:G17"/>
    <mergeCell ref="H15:H17"/>
    <mergeCell ref="I15:I17"/>
    <mergeCell ref="J15:J17"/>
    <mergeCell ref="K15:K17"/>
    <mergeCell ref="L15:L17"/>
    <mergeCell ref="M15:M17"/>
    <mergeCell ref="N15:N17"/>
    <mergeCell ref="O15:O17"/>
    <mergeCell ref="F13:F14"/>
    <mergeCell ref="G13:G14"/>
    <mergeCell ref="H13:H14"/>
    <mergeCell ref="I13:I14"/>
    <mergeCell ref="M30:M33"/>
    <mergeCell ref="N30:N33"/>
    <mergeCell ref="K18:K19"/>
    <mergeCell ref="L18:L19"/>
    <mergeCell ref="M18:M19"/>
    <mergeCell ref="N18:N19"/>
    <mergeCell ref="O18:O19"/>
    <mergeCell ref="F20:F21"/>
    <mergeCell ref="G20:G21"/>
    <mergeCell ref="H20:H21"/>
    <mergeCell ref="I20:I21"/>
    <mergeCell ref="J20:J21"/>
    <mergeCell ref="K20:K21"/>
    <mergeCell ref="L20:L21"/>
    <mergeCell ref="M20:M21"/>
    <mergeCell ref="N20:N21"/>
    <mergeCell ref="O20:O21"/>
    <mergeCell ref="J18:J19"/>
    <mergeCell ref="F18:F19"/>
    <mergeCell ref="O22:O25"/>
    <mergeCell ref="O26:O27"/>
    <mergeCell ref="L22:L25"/>
    <mergeCell ref="L26:L27"/>
    <mergeCell ref="I22:I25"/>
    <mergeCell ref="F28:F29"/>
    <mergeCell ref="K34:K36"/>
    <mergeCell ref="L34:L36"/>
    <mergeCell ref="M34:M36"/>
    <mergeCell ref="N34:N36"/>
    <mergeCell ref="O34:O36"/>
    <mergeCell ref="F37:F39"/>
    <mergeCell ref="G37:G39"/>
    <mergeCell ref="H37:H39"/>
    <mergeCell ref="I37:I39"/>
    <mergeCell ref="J37:J39"/>
    <mergeCell ref="K37:K39"/>
    <mergeCell ref="L37:L39"/>
    <mergeCell ref="M37:M39"/>
    <mergeCell ref="N37:N39"/>
    <mergeCell ref="O37:O39"/>
    <mergeCell ref="F34:F36"/>
    <mergeCell ref="F30:F33"/>
    <mergeCell ref="G30:G33"/>
    <mergeCell ref="H30:H33"/>
    <mergeCell ref="I30:I33"/>
    <mergeCell ref="J30:J33"/>
    <mergeCell ref="K30:K33"/>
    <mergeCell ref="L30:L33"/>
    <mergeCell ref="F44:F52"/>
    <mergeCell ref="G44:G52"/>
    <mergeCell ref="H44:H52"/>
    <mergeCell ref="I44:I52"/>
    <mergeCell ref="J44:J52"/>
    <mergeCell ref="K44:K52"/>
    <mergeCell ref="L44:L52"/>
    <mergeCell ref="M44:M52"/>
    <mergeCell ref="N44:N52"/>
  </mergeCells>
  <conditionalFormatting sqref="F1">
    <cfRule type="aboveAverage" dxfId="0" priority="2" aboveAverage="0"/>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 All NOS &amp; PCs</vt:lpstr>
      <vt:lpstr>Blueprint</vt:lpstr>
      <vt:lpstr>Theory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Ujjwal Sukhwani</dc:creator>
  <cp:lastModifiedBy>Kuber Tiwari</cp:lastModifiedBy>
  <dcterms:created xsi:type="dcterms:W3CDTF">2025-08-23T10:59:08Z</dcterms:created>
  <dcterms:modified xsi:type="dcterms:W3CDTF">2025-12-11T19:15:41Z</dcterms:modified>
</cp:coreProperties>
</file>